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5\"/>
    </mc:Choice>
  </mc:AlternateContent>
  <bookViews>
    <workbookView xWindow="0" yWindow="0" windowWidth="15450" windowHeight="1033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Доходы!$F$129</definedName>
    <definedName name="LAST_CELL" localSheetId="2">Источники!$F$35</definedName>
    <definedName name="LAST_CELL" localSheetId="1">Расходы!$F$344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Доходы!$A$129</definedName>
    <definedName name="REND_1" localSheetId="2">Источники!$A$23</definedName>
    <definedName name="REND_1" localSheetId="1">Расходы!$A$345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343" i="2" l="1"/>
  <c r="F342" i="2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<sst xmlns="http://schemas.openxmlformats.org/spreadsheetml/2006/main" count="1544" uniqueCount="706">
  <si>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</si>
  <si>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</si>
  <si>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</si>
  <si>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</si>
  <si>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</si>
  <si>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</si>
  <si>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2025 г.</t>
  </si>
  <si>
    <t>01.11.2025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</si>
  <si>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</si>
  <si>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</si>
  <si>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</si>
  <si>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</si>
  <si>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</si>
  <si>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</si>
  <si>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</si>
  <si>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</si>
  <si>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</si>
  <si>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</si>
  <si>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</si>
  <si>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</si>
  <si>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</si>
  <si>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</si>
  <si>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</si>
  <si>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</si>
  <si>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</si>
  <si>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</si>
  <si>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</si>
  <si>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</si>
  <si>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</si>
  <si>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</si>
  <si>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</si>
  <si>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</si>
  <si>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</si>
  <si>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</si>
  <si>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</si>
  <si>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</si>
  <si>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</si>
  <si>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</si>
  <si>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</si>
  <si>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</si>
  <si>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</si>
  <si>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</si>
  <si>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</si>
  <si>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</si>
  <si>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</si>
  <si>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</si>
  <si>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</si>
  <si>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</si>
  <si>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</si>
  <si>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</si>
  <si>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</si>
  <si>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</si>
  <si>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</si>
  <si>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</si>
  <si>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</si>
  <si>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</si>
  <si>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</si>
  <si>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</si>
  <si>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</si>
  <si>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</si>
  <si>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</si>
  <si>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</si>
  <si>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</si>
  <si>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</si>
  <si>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</si>
  <si>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</si>
  <si>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</si>
  <si>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</si>
  <si>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</si>
  <si>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</si>
  <si>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</si>
  <si>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</si>
  <si>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</si>
  <si>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</si>
  <si>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</si>
  <si>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</si>
  <si>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</si>
  <si>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</si>
  <si>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</si>
  <si>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</si>
  <si>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</si>
  <si>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</si>
  <si>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</si>
  <si>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</si>
  <si>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</si>
  <si>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</si>
  <si>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</si>
  <si>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</si>
  <si>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</si>
  <si>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</si>
  <si>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</si>
  <si>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</si>
  <si>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</si>
  <si>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</si>
  <si>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</si>
  <si>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</si>
  <si>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</si>
  <si>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</si>
  <si>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</si>
  <si>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</si>
  <si>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</si>
  <si>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</si>
  <si>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</si>
  <si>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</si>
  <si>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</si>
  <si>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</si>
  <si>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</si>
  <si>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</si>
  <si>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</si>
  <si>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</si>
  <si>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</si>
  <si>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</si>
  <si>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</si>
  <si>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</si>
  <si>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</si>
  <si>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</si>
  <si>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</si>
  <si>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</si>
  <si>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</si>
  <si>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</si>
  <si>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</si>
  <si>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</si>
  <si>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</si>
  <si>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</si>
  <si>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</si>
  <si>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</si>
  <si>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</si>
  <si>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</si>
  <si>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</si>
  <si>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</si>
  <si>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</si>
  <si>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</si>
  <si>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</si>
  <si>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</si>
  <si>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</si>
  <si>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</si>
  <si>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</si>
  <si>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</si>
  <si>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</si>
  <si>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</si>
  <si>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</si>
  <si>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</si>
  <si>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</si>
  <si>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</si>
  <si>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</si>
  <si>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</si>
  <si>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</si>
  <si>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</si>
  <si>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</si>
  <si>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</si>
  <si>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</si>
  <si>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</si>
  <si>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</si>
  <si>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</si>
  <si>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</si>
  <si>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</si>
  <si>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</si>
  <si>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</si>
  <si>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</si>
  <si>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</si>
  <si>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</si>
  <si>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</si>
  <si>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</si>
  <si>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</si>
  <si>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</si>
  <si>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</si>
  <si>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</si>
  <si>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</si>
  <si>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</si>
  <si>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</si>
  <si>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</si>
  <si>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</si>
  <si>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</si>
  <si>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</si>
  <si>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</si>
  <si>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</si>
  <si>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</si>
  <si>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</si>
  <si>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</si>
  <si>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</si>
  <si>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</si>
  <si>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</si>
  <si>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</si>
  <si>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</si>
  <si>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</si>
  <si>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</si>
  <si>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</si>
  <si>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</si>
  <si>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</si>
  <si>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</si>
  <si>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</si>
  <si>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</si>
  <si>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</si>
  <si>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</si>
  <si>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</si>
  <si>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</si>
  <si>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</si>
  <si>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</si>
  <si>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</si>
  <si>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</si>
  <si>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</si>
  <si>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</si>
  <si>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</si>
  <si>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</si>
  <si>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</si>
  <si>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</si>
  <si>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</si>
  <si>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</si>
  <si>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</si>
  <si>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</si>
  <si>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</si>
  <si>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</si>
  <si>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</si>
  <si>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</si>
  <si>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</si>
  <si>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</si>
  <si>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</si>
  <si>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</si>
  <si>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</si>
  <si>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</si>
  <si>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</si>
  <si>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</si>
  <si>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</si>
  <si>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</si>
  <si>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</si>
  <si>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</si>
  <si>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</si>
  <si>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</si>
  <si>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</si>
  <si>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001 20220302000000150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</si>
  <si>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</si>
  <si>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</si>
  <si>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</si>
  <si>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</si>
  <si>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</si>
  <si>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</si>
  <si>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</si>
  <si>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</si>
  <si>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</si>
  <si>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</si>
  <si>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</si>
  <si>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</si>
  <si>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</si>
  <si>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</si>
  <si>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</si>
  <si>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</si>
  <si>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</si>
  <si>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</si>
  <si>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</si>
  <si>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</si>
  <si>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</si>
  <si>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</si>
  <si>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</si>
  <si>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</si>
  <si>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</si>
  <si>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</si>
  <si>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</si>
  <si>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</si>
  <si>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</si>
  <si>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</si>
  <si>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</si>
  <si>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</si>
  <si>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</si>
  <si>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</si>
  <si>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</si>
  <si>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</si>
  <si>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</si>
  <si>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</si>
  <si>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</si>
  <si>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</si>
  <si>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</si>
  <si>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</si>
  <si>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</si>
  <si>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</si>
  <si>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</si>
  <si>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</si>
  <si>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</si>
  <si>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</si>
  <si>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</si>
  <si>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</si>
  <si>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</si>
  <si>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</si>
  <si>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</si>
  <si>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</si>
  <si>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</si>
  <si>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</si>
  <si>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</si>
  <si>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</si>
  <si>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</si>
  <si>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</si>
  <si>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</si>
  <si>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</si>
  <si>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</si>
  <si>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</si>
  <si>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</si>
  <si>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</si>
  <si>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</si>
  <si>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</si>
  <si>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</si>
  <si>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</si>
  <si>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</si>
  <si>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</si>
  <si>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</si>
  <si>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</si>
  <si>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</si>
  <si>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</si>
  <si>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</si>
  <si>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</si>
  <si>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</si>
  <si>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</si>
  <si>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</si>
  <si>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</si>
  <si>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</si>
  <si>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</si>
  <si>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</si>
  <si>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</si>
  <si>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</si>
  <si>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</si>
  <si>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</si>
  <si>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</si>
  <si>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</si>
  <si>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</si>
  <si>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</si>
  <si>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</si>
  <si>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</si>
  <si>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</si>
  <si>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</si>
  <si>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</si>
  <si>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</si>
  <si>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</si>
  <si>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</si>
  <si>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</si>
  <si>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</si>
  <si>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</si>
  <si>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</si>
  <si>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</si>
  <si>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</si>
  <si>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</si>
  <si>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</si>
  <si>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</si>
  <si>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</si>
  <si>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</si>
  <si>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</si>
  <si>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</si>
  <si>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</si>
  <si>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</si>
  <si>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</si>
  <si>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</si>
  <si>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</si>
  <si>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</si>
  <si>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</si>
  <si>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</si>
  <si>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</si>
  <si>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</si>
  <si>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</si>
  <si>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</si>
  <si>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</si>
  <si>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</si>
  <si>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</si>
  <si>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</si>
  <si>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</si>
  <si>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</si>
  <si>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</si>
  <si>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</si>
  <si>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</si>
  <si>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</si>
  <si>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</si>
  <si>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</si>
  <si>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</si>
  <si>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</si>
  <si>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</si>
  <si>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</si>
  <si>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</si>
  <si>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</si>
  <si>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</si>
  <si>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</si>
  <si>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</si>
  <si>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</si>
  <si>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</si>
  <si>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</si>
  <si>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</si>
  <si>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</si>
  <si>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</si>
  <si>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</si>
  <si>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000 0113 0000000000 247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</si>
  <si>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</si>
  <si>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</si>
  <si>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</si>
  <si>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</si>
  <si>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</si>
  <si>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</si>
  <si>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</si>
  <si>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</si>
  <si>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</si>
  <si>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</si>
  <si>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</si>
  <si>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</si>
  <si>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</si>
  <si>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</si>
  <si>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</si>
  <si>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</si>
  <si>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</si>
  <si>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</si>
  <si>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</si>
  <si>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</si>
  <si>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</si>
  <si>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</si>
  <si>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000 0300 0000000000 120 </t>
  </si>
  <si>
    <t>Иные выплаты государственных (муниципальных) органов привлекаемым лицам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</si>
  <si>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</si>
  <si>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</si>
  <si>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</si>
  <si>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</si>
  <si>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</si>
  <si>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</si>
  <si>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</si>
  <si>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</si>
  <si>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</si>
  <si>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</si>
  <si>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</si>
  <si>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</si>
  <si>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</si>
  <si>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</si>
  <si>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</si>
  <si>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</si>
  <si>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</si>
  <si>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</si>
  <si>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</si>
  <si>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</si>
  <si>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</si>
  <si>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</si>
  <si>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</si>
  <si>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</si>
  <si>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</si>
  <si>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</si>
  <si>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</si>
  <si>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</si>
  <si>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</si>
  <si>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</si>
  <si>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</si>
  <si>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</si>
  <si>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</si>
  <si>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</si>
  <si>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</si>
  <si>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</si>
  <si>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</si>
  <si>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</si>
  <si>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</si>
  <si>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</si>
  <si>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</si>
  <si>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</si>
  <si>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</si>
  <si>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</si>
  <si>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</si>
  <si>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</si>
  <si>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</si>
  <si>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</si>
  <si>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</si>
  <si>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</si>
  <si>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</si>
  <si>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</si>
  <si>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</si>
  <si>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</si>
  <si>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</si>
  <si>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</si>
  <si>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</si>
  <si>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</si>
  <si>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</si>
  <si>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</si>
  <si>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</si>
  <si>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</si>
  <si>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</si>
  <si>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</si>
  <si>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</si>
  <si>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</si>
  <si>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</si>
  <si>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</si>
  <si>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</si>
  <si>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</si>
  <si>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</si>
  <si>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</si>
  <si>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</si>
  <si>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</si>
  <si>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</si>
  <si>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</si>
  <si>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</si>
  <si>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</si>
  <si>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</si>
  <si>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</si>
  <si>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</si>
  <si>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</si>
  <si>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</si>
  <si>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</si>
  <si>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</si>
  <si>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000 0500 0000000000 852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</si>
  <si>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</si>
  <si>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</si>
  <si>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</si>
  <si>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</si>
  <si>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</si>
  <si>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</si>
  <si>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</si>
  <si>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</si>
  <si>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</si>
  <si>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</si>
  <si>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</si>
  <si>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</si>
  <si>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</si>
  <si>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</si>
  <si>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</si>
  <si>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</si>
  <si>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</si>
  <si>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</si>
  <si>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</si>
  <si>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</si>
  <si>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</si>
  <si>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</si>
  <si>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</si>
  <si>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</si>
  <si>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</si>
  <si>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</si>
  <si>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</si>
  <si>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</si>
  <si>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</si>
  <si>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</si>
  <si>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</si>
  <si>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</si>
  <si>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</si>
  <si>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</si>
  <si>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</si>
  <si>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</si>
  <si>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000 0503 0000000000 852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</si>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</sst>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21957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8155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4830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0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31.2851562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/>
    </row>
    <row r="6" spans="1:6" ht="18.95" customHeight="1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18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19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20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21</v>
      </c>
      <c r="B11" s="110" t="s">
        <v>22</v>
      </c>
      <c r="C11" s="110" t="s">
        <v>23</v>
      </c>
      <c r="D11" s="113" t="s">
        <v>24</v>
      </c>
      <c r="E11" s="113" t="s">
        <v>25</v>
      </c>
      <c r="F11" s="119" t="s">
        <v>26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27</v>
      </c>
      <c r="E18" s="24" t="s">
        <v>28</v>
      </c>
      <c r="F18" s="25" t="s">
        <v>29</v>
      </c>
    </row>
    <row r="19" spans="1:6" ht="15" x14ac:dyDescent="0.25">
      <c r="A19" s="26" t="s">
        <v>30</v>
      </c>
      <c r="B19" s="27" t="s">
        <v>31</v>
      </c>
      <c r="C19" s="28" t="s">
        <v>32</v>
      </c>
      <c r="D19" s="29">
        <v>763070498.92999995</v>
      </c>
      <c r="E19" s="30">
        <v>831698261.88</v>
      </c>
      <c r="F19" s="29" t="str">
        <f>IF(OR(D19="-",IF(E19="-",0,E19)&gt;=IF(D19="-",0,D19)),"-",IF(D19="-",0,D19)-IF(E19="-",0,E19))</f>
        <v>-</v>
      </c>
    </row>
    <row r="20" spans="1:6" ht="15" x14ac:dyDescent="0.25">
      <c r="A20" s="31" t="s">
        <v>33</v>
      </c>
      <c r="B20" s="32"/>
      <c r="C20" s="33"/>
      <c r="D20" s="34"/>
      <c r="E20" s="34"/>
      <c r="F20" s="35"/>
    </row>
    <row r="21" spans="1:6" ht="15" x14ac:dyDescent="0.25">
      <c r="A21" s="36" t="s">
        <v>34</v>
      </c>
      <c r="B21" s="37" t="s">
        <v>31</v>
      </c>
      <c r="C21" s="38" t="s">
        <v>35</v>
      </c>
      <c r="D21" s="39">
        <v>715564189.87</v>
      </c>
      <c r="E21" s="39">
        <v>785887413.07000005</v>
      </c>
      <c r="F21" s="40" t="str">
        <f t="shared" ref="F21:F52" si="0">IF(OR(D21="-",IF(E21="-",0,E21)&gt;=IF(D21="-",0,D21)),"-",IF(D21="-",0,D21)-IF(E21="-",0,E21))</f>
        <v>-</v>
      </c>
    </row>
    <row r="22" spans="1:6" ht="15" x14ac:dyDescent="0.25">
      <c r="A22" s="36" t="s">
        <v>36</v>
      </c>
      <c r="B22" s="37" t="s">
        <v>31</v>
      </c>
      <c r="C22" s="38" t="s">
        <v>37</v>
      </c>
      <c r="D22" s="39">
        <v>469300000</v>
      </c>
      <c r="E22" s="39">
        <v>342886230.56999999</v>
      </c>
      <c r="F22" s="40">
        <f t="shared" si="0"/>
        <v>126413769.43000001</v>
      </c>
    </row>
    <row r="23" spans="1:6" ht="15" x14ac:dyDescent="0.25">
      <c r="A23" s="36" t="s">
        <v>38</v>
      </c>
      <c r="B23" s="37" t="s">
        <v>31</v>
      </c>
      <c r="C23" s="38" t="s">
        <v>39</v>
      </c>
      <c r="D23" s="39">
        <v>469300000</v>
      </c>
      <c r="E23" s="39">
        <v>342886230.56999999</v>
      </c>
      <c r="F23" s="40">
        <f t="shared" si="0"/>
        <v>126413769.43000001</v>
      </c>
    </row>
    <row r="24" spans="1:6" ht="180.75" customHeight="1" x14ac:dyDescent="0.25">
      <c r="A24" s="41" t="s">
        <v>40</v>
      </c>
      <c r="B24" s="37" t="s">
        <v>31</v>
      </c>
      <c r="C24" s="38" t="s">
        <v>41</v>
      </c>
      <c r="D24" s="39">
        <v>215000000</v>
      </c>
      <c r="E24" s="39">
        <v>191199460.09999999</v>
      </c>
      <c r="F24" s="40">
        <f t="shared" si="0"/>
        <v>23800539.900000006</v>
      </c>
    </row>
    <row r="25" spans="1:6" ht="209.25" customHeight="1" x14ac:dyDescent="0.25">
      <c r="A25" s="41" t="s">
        <v>42</v>
      </c>
      <c r="B25" s="37" t="s">
        <v>31</v>
      </c>
      <c r="C25" s="38" t="s">
        <v>43</v>
      </c>
      <c r="D25" s="39">
        <v>215000000</v>
      </c>
      <c r="E25" s="39">
        <v>191198489.49000001</v>
      </c>
      <c r="F25" s="40">
        <f t="shared" si="0"/>
        <v>23801510.50999999</v>
      </c>
    </row>
    <row r="26" spans="1:6" ht="209.25" customHeight="1" x14ac:dyDescent="0.25">
      <c r="A26" s="41" t="s">
        <v>44</v>
      </c>
      <c r="B26" s="37" t="s">
        <v>31</v>
      </c>
      <c r="C26" s="38" t="s">
        <v>45</v>
      </c>
      <c r="D26" s="39" t="s">
        <v>46</v>
      </c>
      <c r="E26" s="39">
        <v>970.61</v>
      </c>
      <c r="F26" s="40" t="str">
        <f t="shared" si="0"/>
        <v>-</v>
      </c>
    </row>
    <row r="27" spans="1:6" ht="133.15" customHeight="1" x14ac:dyDescent="0.25">
      <c r="A27" s="41" t="s">
        <v>47</v>
      </c>
      <c r="B27" s="37" t="s">
        <v>31</v>
      </c>
      <c r="C27" s="38" t="s">
        <v>48</v>
      </c>
      <c r="D27" s="39" t="s">
        <v>46</v>
      </c>
      <c r="E27" s="39">
        <v>445196</v>
      </c>
      <c r="F27" s="40" t="str">
        <f t="shared" si="0"/>
        <v>-</v>
      </c>
    </row>
    <row r="28" spans="1:6" ht="152.25" customHeight="1" x14ac:dyDescent="0.25">
      <c r="A28" s="41" t="s">
        <v>49</v>
      </c>
      <c r="B28" s="37" t="s">
        <v>31</v>
      </c>
      <c r="C28" s="38" t="s">
        <v>50</v>
      </c>
      <c r="D28" s="39" t="s">
        <v>46</v>
      </c>
      <c r="E28" s="39">
        <v>445010.1</v>
      </c>
      <c r="F28" s="40" t="str">
        <f t="shared" si="0"/>
        <v>-</v>
      </c>
    </row>
    <row r="29" spans="1:6" ht="161.65" customHeight="1" x14ac:dyDescent="0.25">
      <c r="A29" s="41" t="s">
        <v>51</v>
      </c>
      <c r="B29" s="37" t="s">
        <v>31</v>
      </c>
      <c r="C29" s="38" t="s">
        <v>52</v>
      </c>
      <c r="D29" s="39" t="s">
        <v>46</v>
      </c>
      <c r="E29" s="39">
        <v>185.9</v>
      </c>
      <c r="F29" s="40" t="str">
        <f t="shared" si="0"/>
        <v>-</v>
      </c>
    </row>
    <row r="30" spans="1:6" ht="123.6" customHeight="1" x14ac:dyDescent="0.25">
      <c r="A30" s="41" t="s">
        <v>53</v>
      </c>
      <c r="B30" s="37" t="s">
        <v>31</v>
      </c>
      <c r="C30" s="38" t="s">
        <v>54</v>
      </c>
      <c r="D30" s="39" t="s">
        <v>46</v>
      </c>
      <c r="E30" s="39">
        <v>93600</v>
      </c>
      <c r="F30" s="40" t="str">
        <f t="shared" si="0"/>
        <v>-</v>
      </c>
    </row>
    <row r="31" spans="1:6" ht="142.69999999999999" customHeight="1" x14ac:dyDescent="0.25">
      <c r="A31" s="41" t="s">
        <v>55</v>
      </c>
      <c r="B31" s="37" t="s">
        <v>31</v>
      </c>
      <c r="C31" s="38" t="s">
        <v>56</v>
      </c>
      <c r="D31" s="39" t="s">
        <v>46</v>
      </c>
      <c r="E31" s="39">
        <v>93600</v>
      </c>
      <c r="F31" s="40" t="str">
        <f t="shared" si="0"/>
        <v>-</v>
      </c>
    </row>
    <row r="32" spans="1:6" ht="123.6" customHeight="1" x14ac:dyDescent="0.25">
      <c r="A32" s="41" t="s">
        <v>57</v>
      </c>
      <c r="B32" s="37" t="s">
        <v>31</v>
      </c>
      <c r="C32" s="38" t="s">
        <v>58</v>
      </c>
      <c r="D32" s="39" t="s">
        <v>46</v>
      </c>
      <c r="E32" s="39">
        <v>322530.01</v>
      </c>
      <c r="F32" s="40" t="str">
        <f t="shared" si="0"/>
        <v>-</v>
      </c>
    </row>
    <row r="33" spans="1:6" ht="142.69999999999999" customHeight="1" x14ac:dyDescent="0.25">
      <c r="A33" s="41" t="s">
        <v>59</v>
      </c>
      <c r="B33" s="37" t="s">
        <v>31</v>
      </c>
      <c r="C33" s="38" t="s">
        <v>60</v>
      </c>
      <c r="D33" s="39" t="s">
        <v>46</v>
      </c>
      <c r="E33" s="39">
        <v>322530.01</v>
      </c>
      <c r="F33" s="40" t="str">
        <f t="shared" si="0"/>
        <v>-</v>
      </c>
    </row>
    <row r="34" spans="1:6" ht="123.6" customHeight="1" x14ac:dyDescent="0.25">
      <c r="A34" s="41" t="s">
        <v>61</v>
      </c>
      <c r="B34" s="37" t="s">
        <v>31</v>
      </c>
      <c r="C34" s="38" t="s">
        <v>62</v>
      </c>
      <c r="D34" s="39" t="s">
        <v>46</v>
      </c>
      <c r="E34" s="39">
        <v>178313.4</v>
      </c>
      <c r="F34" s="40" t="str">
        <f t="shared" si="0"/>
        <v>-</v>
      </c>
    </row>
    <row r="35" spans="1:6" ht="142.69999999999999" customHeight="1" x14ac:dyDescent="0.25">
      <c r="A35" s="41" t="s">
        <v>63</v>
      </c>
      <c r="B35" s="37" t="s">
        <v>31</v>
      </c>
      <c r="C35" s="38" t="s">
        <v>64</v>
      </c>
      <c r="D35" s="39" t="s">
        <v>46</v>
      </c>
      <c r="E35" s="39">
        <v>178313.4</v>
      </c>
      <c r="F35" s="40" t="str">
        <f t="shared" si="0"/>
        <v>-</v>
      </c>
    </row>
    <row r="36" spans="1:6" ht="114.2" customHeight="1" x14ac:dyDescent="0.25">
      <c r="A36" s="41" t="s">
        <v>65</v>
      </c>
      <c r="B36" s="37" t="s">
        <v>31</v>
      </c>
      <c r="C36" s="38" t="s">
        <v>66</v>
      </c>
      <c r="D36" s="39">
        <v>2500000</v>
      </c>
      <c r="E36" s="39">
        <v>1185679.29</v>
      </c>
      <c r="F36" s="40">
        <f t="shared" si="0"/>
        <v>1314320.71</v>
      </c>
    </row>
    <row r="37" spans="1:6" ht="133.15" customHeight="1" x14ac:dyDescent="0.25">
      <c r="A37" s="41" t="s">
        <v>67</v>
      </c>
      <c r="B37" s="37" t="s">
        <v>31</v>
      </c>
      <c r="C37" s="38" t="s">
        <v>68</v>
      </c>
      <c r="D37" s="39">
        <v>2500000</v>
      </c>
      <c r="E37" s="39">
        <v>1201235.81</v>
      </c>
      <c r="F37" s="40">
        <f t="shared" si="0"/>
        <v>1298764.19</v>
      </c>
    </row>
    <row r="38" spans="1:6" ht="142.69999999999999" customHeight="1" x14ac:dyDescent="0.25">
      <c r="A38" s="41" t="s">
        <v>69</v>
      </c>
      <c r="B38" s="37" t="s">
        <v>31</v>
      </c>
      <c r="C38" s="38" t="s">
        <v>70</v>
      </c>
      <c r="D38" s="39" t="s">
        <v>46</v>
      </c>
      <c r="E38" s="39">
        <v>-15556.52</v>
      </c>
      <c r="F38" s="40" t="str">
        <f t="shared" si="0"/>
        <v>-</v>
      </c>
    </row>
    <row r="39" spans="1:6" ht="380.65" customHeight="1" x14ac:dyDescent="0.25">
      <c r="A39" s="41" t="s">
        <v>71</v>
      </c>
      <c r="B39" s="37" t="s">
        <v>31</v>
      </c>
      <c r="C39" s="38" t="s">
        <v>72</v>
      </c>
      <c r="D39" s="39">
        <v>9000000</v>
      </c>
      <c r="E39" s="39">
        <v>8586786.5399999991</v>
      </c>
      <c r="F39" s="40">
        <f t="shared" si="0"/>
        <v>413213.46000000089</v>
      </c>
    </row>
    <row r="40" spans="1:6" ht="409.15" customHeight="1" x14ac:dyDescent="0.25">
      <c r="A40" s="41" t="s">
        <v>73</v>
      </c>
      <c r="B40" s="37" t="s">
        <v>31</v>
      </c>
      <c r="C40" s="38" t="s">
        <v>74</v>
      </c>
      <c r="D40" s="39">
        <v>9000000</v>
      </c>
      <c r="E40" s="39">
        <v>8586786.5399999991</v>
      </c>
      <c r="F40" s="40">
        <f t="shared" si="0"/>
        <v>413213.46000000089</v>
      </c>
    </row>
    <row r="41" spans="1:6" ht="95.1" customHeight="1" x14ac:dyDescent="0.25">
      <c r="A41" s="41" t="s">
        <v>75</v>
      </c>
      <c r="B41" s="37" t="s">
        <v>31</v>
      </c>
      <c r="C41" s="38" t="s">
        <v>76</v>
      </c>
      <c r="D41" s="39">
        <v>2800000</v>
      </c>
      <c r="E41" s="39">
        <v>1743648.41</v>
      </c>
      <c r="F41" s="40">
        <f t="shared" si="0"/>
        <v>1056351.5900000001</v>
      </c>
    </row>
    <row r="42" spans="1:6" ht="114.2" customHeight="1" x14ac:dyDescent="0.25">
      <c r="A42" s="41" t="s">
        <v>77</v>
      </c>
      <c r="B42" s="37" t="s">
        <v>31</v>
      </c>
      <c r="C42" s="38" t="s">
        <v>78</v>
      </c>
      <c r="D42" s="39">
        <v>2800000</v>
      </c>
      <c r="E42" s="39">
        <v>1743648.41</v>
      </c>
      <c r="F42" s="40">
        <f t="shared" si="0"/>
        <v>1056351.5900000001</v>
      </c>
    </row>
    <row r="43" spans="1:6" ht="85.7" customHeight="1" x14ac:dyDescent="0.25">
      <c r="A43" s="41" t="s">
        <v>79</v>
      </c>
      <c r="B43" s="37" t="s">
        <v>31</v>
      </c>
      <c r="C43" s="38" t="s">
        <v>80</v>
      </c>
      <c r="D43" s="39">
        <v>240000000</v>
      </c>
      <c r="E43" s="39">
        <v>132724805.88</v>
      </c>
      <c r="F43" s="40">
        <f t="shared" si="0"/>
        <v>107275194.12</v>
      </c>
    </row>
    <row r="44" spans="1:6" ht="114.2" customHeight="1" x14ac:dyDescent="0.25">
      <c r="A44" s="41" t="s">
        <v>81</v>
      </c>
      <c r="B44" s="37" t="s">
        <v>31</v>
      </c>
      <c r="C44" s="38" t="s">
        <v>82</v>
      </c>
      <c r="D44" s="39">
        <v>240000000</v>
      </c>
      <c r="E44" s="39">
        <v>132724805.88</v>
      </c>
      <c r="F44" s="40">
        <f t="shared" si="0"/>
        <v>107275194.12</v>
      </c>
    </row>
    <row r="45" spans="1:6" ht="247.35" customHeight="1" x14ac:dyDescent="0.25">
      <c r="A45" s="41" t="s">
        <v>83</v>
      </c>
      <c r="B45" s="37" t="s">
        <v>31</v>
      </c>
      <c r="C45" s="38" t="s">
        <v>84</v>
      </c>
      <c r="D45" s="39" t="s">
        <v>46</v>
      </c>
      <c r="E45" s="39">
        <v>5888215.3099999996</v>
      </c>
      <c r="F45" s="40" t="str">
        <f t="shared" si="0"/>
        <v>-</v>
      </c>
    </row>
    <row r="46" spans="1:6" ht="275.85000000000002" customHeight="1" x14ac:dyDescent="0.25">
      <c r="A46" s="41" t="s">
        <v>85</v>
      </c>
      <c r="B46" s="37" t="s">
        <v>31</v>
      </c>
      <c r="C46" s="38" t="s">
        <v>86</v>
      </c>
      <c r="D46" s="39" t="s">
        <v>46</v>
      </c>
      <c r="E46" s="39">
        <v>5888215.3099999996</v>
      </c>
      <c r="F46" s="40" t="str">
        <f t="shared" si="0"/>
        <v>-</v>
      </c>
    </row>
    <row r="47" spans="1:6" ht="247.35" customHeight="1" x14ac:dyDescent="0.25">
      <c r="A47" s="41" t="s">
        <v>87</v>
      </c>
      <c r="B47" s="37" t="s">
        <v>31</v>
      </c>
      <c r="C47" s="38" t="s">
        <v>88</v>
      </c>
      <c r="D47" s="39" t="s">
        <v>46</v>
      </c>
      <c r="E47" s="39">
        <v>439062.1</v>
      </c>
      <c r="F47" s="40" t="str">
        <f t="shared" si="0"/>
        <v>-</v>
      </c>
    </row>
    <row r="48" spans="1:6" ht="275.85000000000002" customHeight="1" x14ac:dyDescent="0.25">
      <c r="A48" s="41" t="s">
        <v>89</v>
      </c>
      <c r="B48" s="37" t="s">
        <v>31</v>
      </c>
      <c r="C48" s="38" t="s">
        <v>90</v>
      </c>
      <c r="D48" s="39" t="s">
        <v>46</v>
      </c>
      <c r="E48" s="39">
        <v>439062.1</v>
      </c>
      <c r="F48" s="40" t="str">
        <f t="shared" si="0"/>
        <v>-</v>
      </c>
    </row>
    <row r="49" spans="1:6" ht="47.65" customHeight="1" x14ac:dyDescent="0.25">
      <c r="A49" s="36" t="s">
        <v>91</v>
      </c>
      <c r="B49" s="37" t="s">
        <v>31</v>
      </c>
      <c r="C49" s="38" t="s">
        <v>92</v>
      </c>
      <c r="D49" s="39" t="s">
        <v>46</v>
      </c>
      <c r="E49" s="39">
        <v>78933.53</v>
      </c>
      <c r="F49" s="40" t="str">
        <f t="shared" si="0"/>
        <v>-</v>
      </c>
    </row>
    <row r="50" spans="1:6" ht="66.599999999999994" customHeight="1" x14ac:dyDescent="0.25">
      <c r="A50" s="41" t="s">
        <v>93</v>
      </c>
      <c r="B50" s="37" t="s">
        <v>31</v>
      </c>
      <c r="C50" s="38" t="s">
        <v>94</v>
      </c>
      <c r="D50" s="39" t="s">
        <v>46</v>
      </c>
      <c r="E50" s="39">
        <v>78933.53</v>
      </c>
      <c r="F50" s="40" t="str">
        <f t="shared" si="0"/>
        <v>-</v>
      </c>
    </row>
    <row r="51" spans="1:6" ht="28.5" customHeight="1" x14ac:dyDescent="0.25">
      <c r="A51" s="36" t="s">
        <v>95</v>
      </c>
      <c r="B51" s="37" t="s">
        <v>31</v>
      </c>
      <c r="C51" s="38" t="s">
        <v>96</v>
      </c>
      <c r="D51" s="39">
        <v>5700000</v>
      </c>
      <c r="E51" s="39">
        <v>5393760.8799999999</v>
      </c>
      <c r="F51" s="40">
        <f t="shared" si="0"/>
        <v>306239.12000000011</v>
      </c>
    </row>
    <row r="52" spans="1:6" ht="28.5" customHeight="1" x14ac:dyDescent="0.25">
      <c r="A52" s="36" t="s">
        <v>97</v>
      </c>
      <c r="B52" s="37" t="s">
        <v>31</v>
      </c>
      <c r="C52" s="38" t="s">
        <v>98</v>
      </c>
      <c r="D52" s="39">
        <v>5700000</v>
      </c>
      <c r="E52" s="39">
        <v>5393305.8799999999</v>
      </c>
      <c r="F52" s="40">
        <f t="shared" si="0"/>
        <v>306694.12000000011</v>
      </c>
    </row>
    <row r="53" spans="1:6" ht="57" customHeight="1" x14ac:dyDescent="0.25">
      <c r="A53" s="36" t="s">
        <v>99</v>
      </c>
      <c r="B53" s="37" t="s">
        <v>31</v>
      </c>
      <c r="C53" s="38" t="s">
        <v>100</v>
      </c>
      <c r="D53" s="39">
        <v>2800000</v>
      </c>
      <c r="E53" s="39">
        <v>2736265.72</v>
      </c>
      <c r="F53" s="40">
        <f t="shared" ref="F53:F84" si="1">IF(OR(D53="-",IF(E53="-",0,E53)&gt;=IF(D53="-",0,D53)),"-",IF(D53="-",0,D53)-IF(E53="-",0,E53))</f>
        <v>63734.279999999795</v>
      </c>
    </row>
    <row r="54" spans="1:6" ht="95.1" customHeight="1" x14ac:dyDescent="0.25">
      <c r="A54" s="41" t="s">
        <v>101</v>
      </c>
      <c r="B54" s="37" t="s">
        <v>31</v>
      </c>
      <c r="C54" s="38" t="s">
        <v>102</v>
      </c>
      <c r="D54" s="39">
        <v>2800000</v>
      </c>
      <c r="E54" s="39">
        <v>2736265.72</v>
      </c>
      <c r="F54" s="40">
        <f t="shared" si="1"/>
        <v>63734.279999999795</v>
      </c>
    </row>
    <row r="55" spans="1:6" ht="66.599999999999994" customHeight="1" x14ac:dyDescent="0.25">
      <c r="A55" s="41" t="s">
        <v>103</v>
      </c>
      <c r="B55" s="37" t="s">
        <v>31</v>
      </c>
      <c r="C55" s="38" t="s">
        <v>104</v>
      </c>
      <c r="D55" s="39" t="s">
        <v>46</v>
      </c>
      <c r="E55" s="39">
        <v>15902.2</v>
      </c>
      <c r="F55" s="40" t="str">
        <f t="shared" si="1"/>
        <v>-</v>
      </c>
    </row>
    <row r="56" spans="1:6" ht="104.65" customHeight="1" x14ac:dyDescent="0.25">
      <c r="A56" s="41" t="s">
        <v>105</v>
      </c>
      <c r="B56" s="37" t="s">
        <v>31</v>
      </c>
      <c r="C56" s="38" t="s">
        <v>106</v>
      </c>
      <c r="D56" s="39" t="s">
        <v>46</v>
      </c>
      <c r="E56" s="39">
        <v>15902.2</v>
      </c>
      <c r="F56" s="40" t="str">
        <f t="shared" si="1"/>
        <v>-</v>
      </c>
    </row>
    <row r="57" spans="1:6" ht="57" customHeight="1" x14ac:dyDescent="0.25">
      <c r="A57" s="36" t="s">
        <v>107</v>
      </c>
      <c r="B57" s="37" t="s">
        <v>31</v>
      </c>
      <c r="C57" s="38" t="s">
        <v>108</v>
      </c>
      <c r="D57" s="39">
        <v>2900000</v>
      </c>
      <c r="E57" s="39">
        <v>2913403.68</v>
      </c>
      <c r="F57" s="40" t="str">
        <f t="shared" si="1"/>
        <v>-</v>
      </c>
    </row>
    <row r="58" spans="1:6" ht="95.1" customHeight="1" x14ac:dyDescent="0.25">
      <c r="A58" s="41" t="s">
        <v>109</v>
      </c>
      <c r="B58" s="37" t="s">
        <v>31</v>
      </c>
      <c r="C58" s="38" t="s">
        <v>110</v>
      </c>
      <c r="D58" s="39">
        <v>2900000</v>
      </c>
      <c r="E58" s="39">
        <v>2913403.68</v>
      </c>
      <c r="F58" s="40" t="str">
        <f t="shared" si="1"/>
        <v>-</v>
      </c>
    </row>
    <row r="59" spans="1:6" ht="57" customHeight="1" x14ac:dyDescent="0.25">
      <c r="A59" s="36" t="s">
        <v>111</v>
      </c>
      <c r="B59" s="37" t="s">
        <v>31</v>
      </c>
      <c r="C59" s="38" t="s">
        <v>112</v>
      </c>
      <c r="D59" s="39" t="s">
        <v>46</v>
      </c>
      <c r="E59" s="39">
        <v>-272265.71999999997</v>
      </c>
      <c r="F59" s="40" t="str">
        <f t="shared" si="1"/>
        <v>-</v>
      </c>
    </row>
    <row r="60" spans="1:6" ht="95.1" customHeight="1" x14ac:dyDescent="0.25">
      <c r="A60" s="41" t="s">
        <v>113</v>
      </c>
      <c r="B60" s="37" t="s">
        <v>31</v>
      </c>
      <c r="C60" s="38" t="s">
        <v>114</v>
      </c>
      <c r="D60" s="39" t="s">
        <v>46</v>
      </c>
      <c r="E60" s="39">
        <v>-272265.71999999997</v>
      </c>
      <c r="F60" s="40" t="str">
        <f t="shared" si="1"/>
        <v>-</v>
      </c>
    </row>
    <row r="61" spans="1:6" ht="15" x14ac:dyDescent="0.25">
      <c r="A61" s="36" t="s">
        <v>115</v>
      </c>
      <c r="B61" s="37" t="s">
        <v>31</v>
      </c>
      <c r="C61" s="38" t="s">
        <v>116</v>
      </c>
      <c r="D61" s="39" t="s">
        <v>46</v>
      </c>
      <c r="E61" s="39">
        <v>455</v>
      </c>
      <c r="F61" s="40" t="str">
        <f t="shared" si="1"/>
        <v>-</v>
      </c>
    </row>
    <row r="62" spans="1:6" ht="38.1" customHeight="1" x14ac:dyDescent="0.25">
      <c r="A62" s="36" t="s">
        <v>117</v>
      </c>
      <c r="B62" s="37" t="s">
        <v>31</v>
      </c>
      <c r="C62" s="38" t="s">
        <v>118</v>
      </c>
      <c r="D62" s="39" t="s">
        <v>46</v>
      </c>
      <c r="E62" s="39">
        <v>455</v>
      </c>
      <c r="F62" s="40" t="str">
        <f t="shared" si="1"/>
        <v>-</v>
      </c>
    </row>
    <row r="63" spans="1:6" ht="15" x14ac:dyDescent="0.25">
      <c r="A63" s="36" t="s">
        <v>119</v>
      </c>
      <c r="B63" s="37" t="s">
        <v>31</v>
      </c>
      <c r="C63" s="38" t="s">
        <v>120</v>
      </c>
      <c r="D63" s="39">
        <v>1078000</v>
      </c>
      <c r="E63" s="39">
        <v>3515020</v>
      </c>
      <c r="F63" s="40" t="str">
        <f t="shared" si="1"/>
        <v>-</v>
      </c>
    </row>
    <row r="64" spans="1:6" ht="15" x14ac:dyDescent="0.25">
      <c r="A64" s="36" t="s">
        <v>121</v>
      </c>
      <c r="B64" s="37" t="s">
        <v>31</v>
      </c>
      <c r="C64" s="38" t="s">
        <v>122</v>
      </c>
      <c r="D64" s="39">
        <v>1078000</v>
      </c>
      <c r="E64" s="39">
        <v>3515020</v>
      </c>
      <c r="F64" s="40" t="str">
        <f t="shared" si="1"/>
        <v>-</v>
      </c>
    </row>
    <row r="65" spans="1:6" ht="15" x14ac:dyDescent="0.25">
      <c r="A65" s="36" t="s">
        <v>121</v>
      </c>
      <c r="B65" s="37" t="s">
        <v>31</v>
      </c>
      <c r="C65" s="38" t="s">
        <v>123</v>
      </c>
      <c r="D65" s="39">
        <v>1078000</v>
      </c>
      <c r="E65" s="39">
        <v>3515020</v>
      </c>
      <c r="F65" s="40" t="str">
        <f t="shared" si="1"/>
        <v>-</v>
      </c>
    </row>
    <row r="66" spans="1:6" ht="38.1" customHeight="1" x14ac:dyDescent="0.25">
      <c r="A66" s="36" t="s">
        <v>124</v>
      </c>
      <c r="B66" s="37" t="s">
        <v>31</v>
      </c>
      <c r="C66" s="38" t="s">
        <v>125</v>
      </c>
      <c r="D66" s="39">
        <v>1078000</v>
      </c>
      <c r="E66" s="39">
        <v>3515020</v>
      </c>
      <c r="F66" s="40" t="str">
        <f t="shared" si="1"/>
        <v>-</v>
      </c>
    </row>
    <row r="67" spans="1:6" ht="15" x14ac:dyDescent="0.25">
      <c r="A67" s="36" t="s">
        <v>126</v>
      </c>
      <c r="B67" s="37" t="s">
        <v>31</v>
      </c>
      <c r="C67" s="38" t="s">
        <v>127</v>
      </c>
      <c r="D67" s="39">
        <v>181741000</v>
      </c>
      <c r="E67" s="39">
        <v>365952560.63999999</v>
      </c>
      <c r="F67" s="40" t="str">
        <f t="shared" si="1"/>
        <v>-</v>
      </c>
    </row>
    <row r="68" spans="1:6" ht="15" x14ac:dyDescent="0.25">
      <c r="A68" s="36" t="s">
        <v>128</v>
      </c>
      <c r="B68" s="37" t="s">
        <v>31</v>
      </c>
      <c r="C68" s="38" t="s">
        <v>129</v>
      </c>
      <c r="D68" s="39">
        <v>10141000</v>
      </c>
      <c r="E68" s="39">
        <v>10467616.42</v>
      </c>
      <c r="F68" s="40" t="str">
        <f t="shared" si="1"/>
        <v>-</v>
      </c>
    </row>
    <row r="69" spans="1:6" ht="38.1" customHeight="1" x14ac:dyDescent="0.25">
      <c r="A69" s="36" t="s">
        <v>130</v>
      </c>
      <c r="B69" s="37" t="s">
        <v>31</v>
      </c>
      <c r="C69" s="38" t="s">
        <v>131</v>
      </c>
      <c r="D69" s="39">
        <v>10141000</v>
      </c>
      <c r="E69" s="39">
        <v>10467616.42</v>
      </c>
      <c r="F69" s="40" t="str">
        <f t="shared" si="1"/>
        <v>-</v>
      </c>
    </row>
    <row r="70" spans="1:6" ht="66.599999999999994" customHeight="1" x14ac:dyDescent="0.25">
      <c r="A70" s="36" t="s">
        <v>132</v>
      </c>
      <c r="B70" s="37" t="s">
        <v>31</v>
      </c>
      <c r="C70" s="38" t="s">
        <v>133</v>
      </c>
      <c r="D70" s="39">
        <v>10141000</v>
      </c>
      <c r="E70" s="39">
        <v>10467616.42</v>
      </c>
      <c r="F70" s="40" t="str">
        <f t="shared" si="1"/>
        <v>-</v>
      </c>
    </row>
    <row r="71" spans="1:6" ht="15" x14ac:dyDescent="0.25">
      <c r="A71" s="36" t="s">
        <v>134</v>
      </c>
      <c r="B71" s="37" t="s">
        <v>31</v>
      </c>
      <c r="C71" s="38" t="s">
        <v>135</v>
      </c>
      <c r="D71" s="39">
        <v>171600000</v>
      </c>
      <c r="E71" s="39">
        <v>355484944.22000003</v>
      </c>
      <c r="F71" s="40" t="str">
        <f t="shared" si="1"/>
        <v>-</v>
      </c>
    </row>
    <row r="72" spans="1:6" ht="15" x14ac:dyDescent="0.25">
      <c r="A72" s="36" t="s">
        <v>136</v>
      </c>
      <c r="B72" s="37" t="s">
        <v>31</v>
      </c>
      <c r="C72" s="38" t="s">
        <v>137</v>
      </c>
      <c r="D72" s="39">
        <v>151600000</v>
      </c>
      <c r="E72" s="39">
        <v>333832942.13</v>
      </c>
      <c r="F72" s="40" t="str">
        <f t="shared" si="1"/>
        <v>-</v>
      </c>
    </row>
    <row r="73" spans="1:6" ht="28.5" customHeight="1" x14ac:dyDescent="0.25">
      <c r="A73" s="36" t="s">
        <v>138</v>
      </c>
      <c r="B73" s="37" t="s">
        <v>31</v>
      </c>
      <c r="C73" s="38" t="s">
        <v>139</v>
      </c>
      <c r="D73" s="39">
        <v>151600000</v>
      </c>
      <c r="E73" s="39">
        <v>333832942.13</v>
      </c>
      <c r="F73" s="40" t="str">
        <f t="shared" si="1"/>
        <v>-</v>
      </c>
    </row>
    <row r="74" spans="1:6" ht="15" x14ac:dyDescent="0.25">
      <c r="A74" s="36" t="s">
        <v>140</v>
      </c>
      <c r="B74" s="37" t="s">
        <v>31</v>
      </c>
      <c r="C74" s="38" t="s">
        <v>141</v>
      </c>
      <c r="D74" s="39">
        <v>20000000</v>
      </c>
      <c r="E74" s="39">
        <v>21652002.09</v>
      </c>
      <c r="F74" s="40" t="str">
        <f t="shared" si="1"/>
        <v>-</v>
      </c>
    </row>
    <row r="75" spans="1:6" ht="28.5" customHeight="1" x14ac:dyDescent="0.25">
      <c r="A75" s="36" t="s">
        <v>142</v>
      </c>
      <c r="B75" s="37" t="s">
        <v>31</v>
      </c>
      <c r="C75" s="38" t="s">
        <v>143</v>
      </c>
      <c r="D75" s="39">
        <v>20000000</v>
      </c>
      <c r="E75" s="39">
        <v>21652002.09</v>
      </c>
      <c r="F75" s="40" t="str">
        <f t="shared" si="1"/>
        <v>-</v>
      </c>
    </row>
    <row r="76" spans="1:6" ht="28.5" customHeight="1" x14ac:dyDescent="0.25">
      <c r="A76" s="36" t="s">
        <v>144</v>
      </c>
      <c r="B76" s="37" t="s">
        <v>31</v>
      </c>
      <c r="C76" s="38" t="s">
        <v>145</v>
      </c>
      <c r="D76" s="39">
        <v>33077029.870000001</v>
      </c>
      <c r="E76" s="39">
        <v>44493931.68</v>
      </c>
      <c r="F76" s="40" t="str">
        <f t="shared" si="1"/>
        <v>-</v>
      </c>
    </row>
    <row r="77" spans="1:6" ht="66.599999999999994" customHeight="1" x14ac:dyDescent="0.25">
      <c r="A77" s="41" t="s">
        <v>146</v>
      </c>
      <c r="B77" s="37" t="s">
        <v>31</v>
      </c>
      <c r="C77" s="38" t="s">
        <v>147</v>
      </c>
      <c r="D77" s="39">
        <v>33077029.870000001</v>
      </c>
      <c r="E77" s="39">
        <v>44493931.68</v>
      </c>
      <c r="F77" s="40" t="str">
        <f t="shared" si="1"/>
        <v>-</v>
      </c>
    </row>
    <row r="78" spans="1:6" ht="57" customHeight="1" x14ac:dyDescent="0.25">
      <c r="A78" s="36" t="s">
        <v>148</v>
      </c>
      <c r="B78" s="37" t="s">
        <v>31</v>
      </c>
      <c r="C78" s="38" t="s">
        <v>149</v>
      </c>
      <c r="D78" s="39">
        <v>33000000</v>
      </c>
      <c r="E78" s="39">
        <v>44440127.600000001</v>
      </c>
      <c r="F78" s="40" t="str">
        <f t="shared" si="1"/>
        <v>-</v>
      </c>
    </row>
    <row r="79" spans="1:6" ht="66.599999999999994" customHeight="1" x14ac:dyDescent="0.25">
      <c r="A79" s="41" t="s">
        <v>150</v>
      </c>
      <c r="B79" s="37" t="s">
        <v>31</v>
      </c>
      <c r="C79" s="38" t="s">
        <v>151</v>
      </c>
      <c r="D79" s="39">
        <v>33000000</v>
      </c>
      <c r="E79" s="39">
        <v>44440127.600000001</v>
      </c>
      <c r="F79" s="40" t="str">
        <f t="shared" si="1"/>
        <v>-</v>
      </c>
    </row>
    <row r="80" spans="1:6" ht="66.599999999999994" customHeight="1" x14ac:dyDescent="0.25">
      <c r="A80" s="41" t="s">
        <v>152</v>
      </c>
      <c r="B80" s="37" t="s">
        <v>31</v>
      </c>
      <c r="C80" s="38" t="s">
        <v>153</v>
      </c>
      <c r="D80" s="39">
        <v>1008.48</v>
      </c>
      <c r="E80" s="39">
        <v>1008.48</v>
      </c>
      <c r="F80" s="40" t="str">
        <f t="shared" si="1"/>
        <v>-</v>
      </c>
    </row>
    <row r="81" spans="1:6" ht="57" customHeight="1" x14ac:dyDescent="0.25">
      <c r="A81" s="36" t="s">
        <v>154</v>
      </c>
      <c r="B81" s="37" t="s">
        <v>31</v>
      </c>
      <c r="C81" s="38" t="s">
        <v>155</v>
      </c>
      <c r="D81" s="39">
        <v>1008.48</v>
      </c>
      <c r="E81" s="39">
        <v>1008.48</v>
      </c>
      <c r="F81" s="40" t="str">
        <f t="shared" si="1"/>
        <v>-</v>
      </c>
    </row>
    <row r="82" spans="1:6" ht="38.1" customHeight="1" x14ac:dyDescent="0.25">
      <c r="A82" s="36" t="s">
        <v>156</v>
      </c>
      <c r="B82" s="37" t="s">
        <v>31</v>
      </c>
      <c r="C82" s="38" t="s">
        <v>157</v>
      </c>
      <c r="D82" s="39">
        <v>76021.39</v>
      </c>
      <c r="E82" s="39">
        <v>52795.6</v>
      </c>
      <c r="F82" s="40">
        <f t="shared" si="1"/>
        <v>23225.79</v>
      </c>
    </row>
    <row r="83" spans="1:6" ht="28.5" customHeight="1" x14ac:dyDescent="0.25">
      <c r="A83" s="36" t="s">
        <v>158</v>
      </c>
      <c r="B83" s="37" t="s">
        <v>31</v>
      </c>
      <c r="C83" s="38" t="s">
        <v>159</v>
      </c>
      <c r="D83" s="39">
        <v>76021.39</v>
      </c>
      <c r="E83" s="39">
        <v>52795.6</v>
      </c>
      <c r="F83" s="40">
        <f t="shared" si="1"/>
        <v>23225.79</v>
      </c>
    </row>
    <row r="84" spans="1:6" ht="18.95" customHeight="1" x14ac:dyDescent="0.25">
      <c r="A84" s="36" t="s">
        <v>160</v>
      </c>
      <c r="B84" s="37" t="s">
        <v>31</v>
      </c>
      <c r="C84" s="38" t="s">
        <v>161</v>
      </c>
      <c r="D84" s="39">
        <v>5468160</v>
      </c>
      <c r="E84" s="39">
        <v>1370137</v>
      </c>
      <c r="F84" s="40">
        <f t="shared" si="1"/>
        <v>4098023</v>
      </c>
    </row>
    <row r="85" spans="1:6" ht="15" x14ac:dyDescent="0.25">
      <c r="A85" s="36" t="s">
        <v>162</v>
      </c>
      <c r="B85" s="37" t="s">
        <v>31</v>
      </c>
      <c r="C85" s="38" t="s">
        <v>163</v>
      </c>
      <c r="D85" s="39">
        <v>4400000</v>
      </c>
      <c r="E85" s="39" t="s">
        <v>46</v>
      </c>
      <c r="F85" s="40">
        <f t="shared" ref="F85:F116" si="2">IF(OR(D85="-",IF(E85="-",0,E85)&gt;=IF(D85="-",0,D85)),"-",IF(D85="-",0,D85)-IF(E85="-",0,E85))</f>
        <v>4400000</v>
      </c>
    </row>
    <row r="86" spans="1:6" ht="18.95" customHeight="1" x14ac:dyDescent="0.25">
      <c r="A86" s="36" t="s">
        <v>164</v>
      </c>
      <c r="B86" s="37" t="s">
        <v>31</v>
      </c>
      <c r="C86" s="38" t="s">
        <v>165</v>
      </c>
      <c r="D86" s="39">
        <v>4400000</v>
      </c>
      <c r="E86" s="39" t="s">
        <v>46</v>
      </c>
      <c r="F86" s="40">
        <f t="shared" si="2"/>
        <v>4400000</v>
      </c>
    </row>
    <row r="87" spans="1:6" ht="28.5" customHeight="1" x14ac:dyDescent="0.25">
      <c r="A87" s="36" t="s">
        <v>166</v>
      </c>
      <c r="B87" s="37" t="s">
        <v>31</v>
      </c>
      <c r="C87" s="38" t="s">
        <v>167</v>
      </c>
      <c r="D87" s="39">
        <v>4400000</v>
      </c>
      <c r="E87" s="39" t="s">
        <v>46</v>
      </c>
      <c r="F87" s="40">
        <f t="shared" si="2"/>
        <v>4400000</v>
      </c>
    </row>
    <row r="88" spans="1:6" ht="15" x14ac:dyDescent="0.25">
      <c r="A88" s="36" t="s">
        <v>168</v>
      </c>
      <c r="B88" s="37" t="s">
        <v>31</v>
      </c>
      <c r="C88" s="38" t="s">
        <v>169</v>
      </c>
      <c r="D88" s="39">
        <v>1068160</v>
      </c>
      <c r="E88" s="39">
        <v>1370137</v>
      </c>
      <c r="F88" s="40" t="str">
        <f t="shared" si="2"/>
        <v>-</v>
      </c>
    </row>
    <row r="89" spans="1:6" ht="18.95" customHeight="1" x14ac:dyDescent="0.25">
      <c r="A89" s="36" t="s">
        <v>170</v>
      </c>
      <c r="B89" s="37" t="s">
        <v>31</v>
      </c>
      <c r="C89" s="38" t="s">
        <v>171</v>
      </c>
      <c r="D89" s="39">
        <v>1068160</v>
      </c>
      <c r="E89" s="39">
        <v>1370137</v>
      </c>
      <c r="F89" s="40" t="str">
        <f t="shared" si="2"/>
        <v>-</v>
      </c>
    </row>
    <row r="90" spans="1:6" ht="18.95" customHeight="1" x14ac:dyDescent="0.25">
      <c r="A90" s="36" t="s">
        <v>172</v>
      </c>
      <c r="B90" s="37" t="s">
        <v>31</v>
      </c>
      <c r="C90" s="38" t="s">
        <v>173</v>
      </c>
      <c r="D90" s="39">
        <v>1068160</v>
      </c>
      <c r="E90" s="39">
        <v>1370137</v>
      </c>
      <c r="F90" s="40" t="str">
        <f t="shared" si="2"/>
        <v>-</v>
      </c>
    </row>
    <row r="91" spans="1:6" ht="18.95" customHeight="1" x14ac:dyDescent="0.25">
      <c r="A91" s="36" t="s">
        <v>174</v>
      </c>
      <c r="B91" s="37" t="s">
        <v>31</v>
      </c>
      <c r="C91" s="38" t="s">
        <v>175</v>
      </c>
      <c r="D91" s="39">
        <v>19000000</v>
      </c>
      <c r="E91" s="39">
        <v>21061499.52</v>
      </c>
      <c r="F91" s="40" t="str">
        <f t="shared" si="2"/>
        <v>-</v>
      </c>
    </row>
    <row r="92" spans="1:6" ht="66.599999999999994" customHeight="1" x14ac:dyDescent="0.25">
      <c r="A92" s="41" t="s">
        <v>176</v>
      </c>
      <c r="B92" s="37" t="s">
        <v>31</v>
      </c>
      <c r="C92" s="38" t="s">
        <v>177</v>
      </c>
      <c r="D92" s="39" t="s">
        <v>46</v>
      </c>
      <c r="E92" s="39">
        <v>532220</v>
      </c>
      <c r="F92" s="40" t="str">
        <f t="shared" si="2"/>
        <v>-</v>
      </c>
    </row>
    <row r="93" spans="1:6" ht="76.150000000000006" customHeight="1" x14ac:dyDescent="0.25">
      <c r="A93" s="41" t="s">
        <v>178</v>
      </c>
      <c r="B93" s="37" t="s">
        <v>31</v>
      </c>
      <c r="C93" s="38" t="s">
        <v>179</v>
      </c>
      <c r="D93" s="39" t="s">
        <v>46</v>
      </c>
      <c r="E93" s="39">
        <v>532220</v>
      </c>
      <c r="F93" s="40" t="str">
        <f t="shared" si="2"/>
        <v>-</v>
      </c>
    </row>
    <row r="94" spans="1:6" ht="76.150000000000006" customHeight="1" x14ac:dyDescent="0.25">
      <c r="A94" s="41" t="s">
        <v>180</v>
      </c>
      <c r="B94" s="37" t="s">
        <v>31</v>
      </c>
      <c r="C94" s="38" t="s">
        <v>181</v>
      </c>
      <c r="D94" s="39" t="s">
        <v>46</v>
      </c>
      <c r="E94" s="39">
        <v>532220</v>
      </c>
      <c r="F94" s="40" t="str">
        <f t="shared" si="2"/>
        <v>-</v>
      </c>
    </row>
    <row r="95" spans="1:6" ht="28.5" customHeight="1" x14ac:dyDescent="0.25">
      <c r="A95" s="36" t="s">
        <v>182</v>
      </c>
      <c r="B95" s="37" t="s">
        <v>31</v>
      </c>
      <c r="C95" s="38" t="s">
        <v>183</v>
      </c>
      <c r="D95" s="39">
        <v>10000000</v>
      </c>
      <c r="E95" s="39">
        <v>10580868.91</v>
      </c>
      <c r="F95" s="40" t="str">
        <f t="shared" si="2"/>
        <v>-</v>
      </c>
    </row>
    <row r="96" spans="1:6" ht="28.5" customHeight="1" x14ac:dyDescent="0.25">
      <c r="A96" s="36" t="s">
        <v>184</v>
      </c>
      <c r="B96" s="37" t="s">
        <v>31</v>
      </c>
      <c r="C96" s="38" t="s">
        <v>185</v>
      </c>
      <c r="D96" s="39">
        <v>10000000</v>
      </c>
      <c r="E96" s="39">
        <v>10580868.91</v>
      </c>
      <c r="F96" s="40" t="str">
        <f t="shared" si="2"/>
        <v>-</v>
      </c>
    </row>
    <row r="97" spans="1:6" ht="38.1" customHeight="1" x14ac:dyDescent="0.25">
      <c r="A97" s="36" t="s">
        <v>186</v>
      </c>
      <c r="B97" s="37" t="s">
        <v>31</v>
      </c>
      <c r="C97" s="38" t="s">
        <v>187</v>
      </c>
      <c r="D97" s="39">
        <v>10000000</v>
      </c>
      <c r="E97" s="39">
        <v>10580868.91</v>
      </c>
      <c r="F97" s="40" t="str">
        <f t="shared" si="2"/>
        <v>-</v>
      </c>
    </row>
    <row r="98" spans="1:6" ht="57" customHeight="1" x14ac:dyDescent="0.25">
      <c r="A98" s="36" t="s">
        <v>188</v>
      </c>
      <c r="B98" s="37" t="s">
        <v>31</v>
      </c>
      <c r="C98" s="38" t="s">
        <v>189</v>
      </c>
      <c r="D98" s="39">
        <v>9000000</v>
      </c>
      <c r="E98" s="39">
        <v>9948410.6099999994</v>
      </c>
      <c r="F98" s="40" t="str">
        <f t="shared" si="2"/>
        <v>-</v>
      </c>
    </row>
    <row r="99" spans="1:6" ht="57" customHeight="1" x14ac:dyDescent="0.25">
      <c r="A99" s="36" t="s">
        <v>190</v>
      </c>
      <c r="B99" s="37" t="s">
        <v>31</v>
      </c>
      <c r="C99" s="38" t="s">
        <v>191</v>
      </c>
      <c r="D99" s="39">
        <v>9000000</v>
      </c>
      <c r="E99" s="39">
        <v>9948410.6099999994</v>
      </c>
      <c r="F99" s="40" t="str">
        <f t="shared" si="2"/>
        <v>-</v>
      </c>
    </row>
    <row r="100" spans="1:6" ht="66.599999999999994" customHeight="1" x14ac:dyDescent="0.25">
      <c r="A100" s="41" t="s">
        <v>192</v>
      </c>
      <c r="B100" s="37" t="s">
        <v>31</v>
      </c>
      <c r="C100" s="38" t="s">
        <v>193</v>
      </c>
      <c r="D100" s="39">
        <v>9000000</v>
      </c>
      <c r="E100" s="39">
        <v>9948410.6099999994</v>
      </c>
      <c r="F100" s="40" t="str">
        <f t="shared" si="2"/>
        <v>-</v>
      </c>
    </row>
    <row r="101" spans="1:6" ht="15" x14ac:dyDescent="0.25">
      <c r="A101" s="36" t="s">
        <v>194</v>
      </c>
      <c r="B101" s="37" t="s">
        <v>31</v>
      </c>
      <c r="C101" s="38" t="s">
        <v>195</v>
      </c>
      <c r="D101" s="39">
        <v>100000</v>
      </c>
      <c r="E101" s="39">
        <v>147506.95000000001</v>
      </c>
      <c r="F101" s="40" t="str">
        <f t="shared" si="2"/>
        <v>-</v>
      </c>
    </row>
    <row r="102" spans="1:6" ht="28.5" customHeight="1" x14ac:dyDescent="0.25">
      <c r="A102" s="36" t="s">
        <v>196</v>
      </c>
      <c r="B102" s="37" t="s">
        <v>31</v>
      </c>
      <c r="C102" s="38" t="s">
        <v>197</v>
      </c>
      <c r="D102" s="39">
        <v>50000</v>
      </c>
      <c r="E102" s="39" t="s">
        <v>46</v>
      </c>
      <c r="F102" s="40">
        <f t="shared" si="2"/>
        <v>50000</v>
      </c>
    </row>
    <row r="103" spans="1:6" ht="47.65" customHeight="1" x14ac:dyDescent="0.25">
      <c r="A103" s="36" t="s">
        <v>198</v>
      </c>
      <c r="B103" s="37" t="s">
        <v>31</v>
      </c>
      <c r="C103" s="38" t="s">
        <v>199</v>
      </c>
      <c r="D103" s="39">
        <v>50000</v>
      </c>
      <c r="E103" s="39" t="s">
        <v>46</v>
      </c>
      <c r="F103" s="40">
        <f t="shared" si="2"/>
        <v>50000</v>
      </c>
    </row>
    <row r="104" spans="1:6" ht="66.599999999999994" customHeight="1" x14ac:dyDescent="0.25">
      <c r="A104" s="36" t="s">
        <v>200</v>
      </c>
      <c r="B104" s="37" t="s">
        <v>31</v>
      </c>
      <c r="C104" s="38" t="s">
        <v>201</v>
      </c>
      <c r="D104" s="39">
        <v>50000</v>
      </c>
      <c r="E104" s="39" t="s">
        <v>46</v>
      </c>
      <c r="F104" s="40">
        <f t="shared" si="2"/>
        <v>50000</v>
      </c>
    </row>
    <row r="105" spans="1:6" ht="28.5" customHeight="1" x14ac:dyDescent="0.25">
      <c r="A105" s="36" t="s">
        <v>202</v>
      </c>
      <c r="B105" s="37" t="s">
        <v>31</v>
      </c>
      <c r="C105" s="38" t="s">
        <v>203</v>
      </c>
      <c r="D105" s="39">
        <v>50000</v>
      </c>
      <c r="E105" s="39">
        <v>16500</v>
      </c>
      <c r="F105" s="40">
        <f t="shared" si="2"/>
        <v>33500</v>
      </c>
    </row>
    <row r="106" spans="1:6" ht="38.1" customHeight="1" x14ac:dyDescent="0.25">
      <c r="A106" s="36" t="s">
        <v>204</v>
      </c>
      <c r="B106" s="37" t="s">
        <v>31</v>
      </c>
      <c r="C106" s="38" t="s">
        <v>205</v>
      </c>
      <c r="D106" s="39">
        <v>50000</v>
      </c>
      <c r="E106" s="39">
        <v>16500</v>
      </c>
      <c r="F106" s="40">
        <f t="shared" si="2"/>
        <v>33500</v>
      </c>
    </row>
    <row r="107" spans="1:6" ht="85.7" customHeight="1" x14ac:dyDescent="0.25">
      <c r="A107" s="41" t="s">
        <v>206</v>
      </c>
      <c r="B107" s="37" t="s">
        <v>31</v>
      </c>
      <c r="C107" s="38" t="s">
        <v>207</v>
      </c>
      <c r="D107" s="39" t="s">
        <v>46</v>
      </c>
      <c r="E107" s="39">
        <v>131006.95</v>
      </c>
      <c r="F107" s="40" t="str">
        <f t="shared" si="2"/>
        <v>-</v>
      </c>
    </row>
    <row r="108" spans="1:6" ht="47.65" customHeight="1" x14ac:dyDescent="0.25">
      <c r="A108" s="36" t="s">
        <v>208</v>
      </c>
      <c r="B108" s="37" t="s">
        <v>31</v>
      </c>
      <c r="C108" s="38" t="s">
        <v>209</v>
      </c>
      <c r="D108" s="39" t="s">
        <v>46</v>
      </c>
      <c r="E108" s="39">
        <v>131006.95</v>
      </c>
      <c r="F108" s="40" t="str">
        <f t="shared" si="2"/>
        <v>-</v>
      </c>
    </row>
    <row r="109" spans="1:6" ht="57" customHeight="1" x14ac:dyDescent="0.25">
      <c r="A109" s="36" t="s">
        <v>210</v>
      </c>
      <c r="B109" s="37" t="s">
        <v>31</v>
      </c>
      <c r="C109" s="38" t="s">
        <v>211</v>
      </c>
      <c r="D109" s="39" t="s">
        <v>46</v>
      </c>
      <c r="E109" s="39">
        <v>131006.95</v>
      </c>
      <c r="F109" s="40" t="str">
        <f t="shared" si="2"/>
        <v>-</v>
      </c>
    </row>
    <row r="110" spans="1:6" ht="15" x14ac:dyDescent="0.25">
      <c r="A110" s="36" t="s">
        <v>212</v>
      </c>
      <c r="B110" s="37" t="s">
        <v>31</v>
      </c>
      <c r="C110" s="38" t="s">
        <v>213</v>
      </c>
      <c r="D110" s="39">
        <v>100000</v>
      </c>
      <c r="E110" s="39">
        <v>1066765.83</v>
      </c>
      <c r="F110" s="40" t="str">
        <f t="shared" si="2"/>
        <v>-</v>
      </c>
    </row>
    <row r="111" spans="1:6" ht="15" x14ac:dyDescent="0.25">
      <c r="A111" s="36" t="s">
        <v>214</v>
      </c>
      <c r="B111" s="37" t="s">
        <v>31</v>
      </c>
      <c r="C111" s="38" t="s">
        <v>215</v>
      </c>
      <c r="D111" s="39" t="s">
        <v>46</v>
      </c>
      <c r="E111" s="39">
        <v>-335105.98</v>
      </c>
      <c r="F111" s="40" t="str">
        <f t="shared" si="2"/>
        <v>-</v>
      </c>
    </row>
    <row r="112" spans="1:6" ht="18.95" customHeight="1" x14ac:dyDescent="0.25">
      <c r="A112" s="36" t="s">
        <v>216</v>
      </c>
      <c r="B112" s="37" t="s">
        <v>31</v>
      </c>
      <c r="C112" s="38" t="s">
        <v>217</v>
      </c>
      <c r="D112" s="39" t="s">
        <v>46</v>
      </c>
      <c r="E112" s="39">
        <v>-335105.98</v>
      </c>
      <c r="F112" s="40" t="str">
        <f t="shared" si="2"/>
        <v>-</v>
      </c>
    </row>
    <row r="113" spans="1:6" ht="15" x14ac:dyDescent="0.25">
      <c r="A113" s="36" t="s">
        <v>218</v>
      </c>
      <c r="B113" s="37" t="s">
        <v>31</v>
      </c>
      <c r="C113" s="38" t="s">
        <v>219</v>
      </c>
      <c r="D113" s="39">
        <v>100000</v>
      </c>
      <c r="E113" s="39">
        <v>1401871.81</v>
      </c>
      <c r="F113" s="40" t="str">
        <f t="shared" si="2"/>
        <v>-</v>
      </c>
    </row>
    <row r="114" spans="1:6" ht="18.95" customHeight="1" x14ac:dyDescent="0.25">
      <c r="A114" s="36" t="s">
        <v>220</v>
      </c>
      <c r="B114" s="37" t="s">
        <v>31</v>
      </c>
      <c r="C114" s="38" t="s">
        <v>221</v>
      </c>
      <c r="D114" s="39">
        <v>100000</v>
      </c>
      <c r="E114" s="39">
        <v>1401871.81</v>
      </c>
      <c r="F114" s="40" t="str">
        <f t="shared" si="2"/>
        <v>-</v>
      </c>
    </row>
    <row r="115" spans="1:6" ht="15" x14ac:dyDescent="0.25">
      <c r="A115" s="36" t="s">
        <v>222</v>
      </c>
      <c r="B115" s="37" t="s">
        <v>31</v>
      </c>
      <c r="C115" s="38" t="s">
        <v>223</v>
      </c>
      <c r="D115" s="39">
        <v>47506309.060000002</v>
      </c>
      <c r="E115" s="39">
        <v>45810848.810000002</v>
      </c>
      <c r="F115" s="40">
        <f t="shared" si="2"/>
        <v>1695460.25</v>
      </c>
    </row>
    <row r="116" spans="1:6" ht="28.5" customHeight="1" x14ac:dyDescent="0.25">
      <c r="A116" s="36" t="s">
        <v>224</v>
      </c>
      <c r="B116" s="37" t="s">
        <v>31</v>
      </c>
      <c r="C116" s="38" t="s">
        <v>225</v>
      </c>
      <c r="D116" s="39">
        <v>47506309.060000002</v>
      </c>
      <c r="E116" s="39">
        <v>45810848.810000002</v>
      </c>
      <c r="F116" s="40">
        <f t="shared" si="2"/>
        <v>1695460.25</v>
      </c>
    </row>
    <row r="117" spans="1:6" ht="28.5" customHeight="1" x14ac:dyDescent="0.25">
      <c r="A117" s="36" t="s">
        <v>226</v>
      </c>
      <c r="B117" s="37" t="s">
        <v>31</v>
      </c>
      <c r="C117" s="38" t="s">
        <v>227</v>
      </c>
      <c r="D117" s="39">
        <v>45960127.719999999</v>
      </c>
      <c r="E117" s="39">
        <v>44990108.810000002</v>
      </c>
      <c r="F117" s="40">
        <f t="shared" ref="F117:F148" si="3">IF(OR(D117="-",IF(E117="-",0,E117)&gt;=IF(D117="-",0,D117)),"-",IF(D117="-",0,D117)-IF(E117="-",0,E117))</f>
        <v>970018.90999999642</v>
      </c>
    </row>
    <row r="118" spans="1:6" ht="66.599999999999994" customHeight="1" x14ac:dyDescent="0.25">
      <c r="A118" s="41" t="s">
        <v>228</v>
      </c>
      <c r="B118" s="37" t="s">
        <v>31</v>
      </c>
      <c r="C118" s="38" t="s">
        <v>229</v>
      </c>
      <c r="D118" s="39">
        <v>44087127.719999999</v>
      </c>
      <c r="E118" s="39">
        <v>43484226.810000002</v>
      </c>
      <c r="F118" s="40">
        <f t="shared" si="3"/>
        <v>602900.90999999642</v>
      </c>
    </row>
    <row r="119" spans="1:6" ht="66.599999999999994" customHeight="1" x14ac:dyDescent="0.25">
      <c r="A119" s="41" t="s">
        <v>230</v>
      </c>
      <c r="B119" s="37" t="s">
        <v>31</v>
      </c>
      <c r="C119" s="38" t="s">
        <v>231</v>
      </c>
      <c r="D119" s="39">
        <v>44087127.719999999</v>
      </c>
      <c r="E119" s="39">
        <v>43484226.810000002</v>
      </c>
      <c r="F119" s="40">
        <f t="shared" si="3"/>
        <v>602900.90999999642</v>
      </c>
    </row>
    <row r="120" spans="1:6" ht="15" x14ac:dyDescent="0.25">
      <c r="A120" s="36" t="s">
        <v>232</v>
      </c>
      <c r="B120" s="37" t="s">
        <v>31</v>
      </c>
      <c r="C120" s="38" t="s">
        <v>233</v>
      </c>
      <c r="D120" s="39">
        <v>1873000</v>
      </c>
      <c r="E120" s="39">
        <v>1505882</v>
      </c>
      <c r="F120" s="40">
        <f t="shared" si="3"/>
        <v>367118</v>
      </c>
    </row>
    <row r="121" spans="1:6" ht="18.95" customHeight="1" x14ac:dyDescent="0.25">
      <c r="A121" s="36" t="s">
        <v>234</v>
      </c>
      <c r="B121" s="37" t="s">
        <v>31</v>
      </c>
      <c r="C121" s="38" t="s">
        <v>235</v>
      </c>
      <c r="D121" s="39">
        <v>1873000</v>
      </c>
      <c r="E121" s="39">
        <v>1505882</v>
      </c>
      <c r="F121" s="40">
        <f t="shared" si="3"/>
        <v>367118</v>
      </c>
    </row>
    <row r="122" spans="1:6" ht="18.95" customHeight="1" x14ac:dyDescent="0.25">
      <c r="A122" s="36" t="s">
        <v>236</v>
      </c>
      <c r="B122" s="37" t="s">
        <v>31</v>
      </c>
      <c r="C122" s="38" t="s">
        <v>237</v>
      </c>
      <c r="D122" s="39">
        <v>820740</v>
      </c>
      <c r="E122" s="39">
        <v>820740</v>
      </c>
      <c r="F122" s="40" t="str">
        <f t="shared" si="3"/>
        <v>-</v>
      </c>
    </row>
    <row r="123" spans="1:6" ht="28.5" customHeight="1" x14ac:dyDescent="0.25">
      <c r="A123" s="36" t="s">
        <v>238</v>
      </c>
      <c r="B123" s="37" t="s">
        <v>31</v>
      </c>
      <c r="C123" s="38" t="s">
        <v>239</v>
      </c>
      <c r="D123" s="39">
        <v>7040</v>
      </c>
      <c r="E123" s="39">
        <v>7040</v>
      </c>
      <c r="F123" s="40" t="str">
        <f t="shared" si="3"/>
        <v>-</v>
      </c>
    </row>
    <row r="124" spans="1:6" ht="28.5" customHeight="1" x14ac:dyDescent="0.25">
      <c r="A124" s="36" t="s">
        <v>240</v>
      </c>
      <c r="B124" s="37" t="s">
        <v>31</v>
      </c>
      <c r="C124" s="38" t="s">
        <v>241</v>
      </c>
      <c r="D124" s="39">
        <v>7040</v>
      </c>
      <c r="E124" s="39">
        <v>7040</v>
      </c>
      <c r="F124" s="40" t="str">
        <f t="shared" si="3"/>
        <v>-</v>
      </c>
    </row>
    <row r="125" spans="1:6" ht="38.1" customHeight="1" x14ac:dyDescent="0.25">
      <c r="A125" s="36" t="s">
        <v>242</v>
      </c>
      <c r="B125" s="37" t="s">
        <v>31</v>
      </c>
      <c r="C125" s="38" t="s">
        <v>243</v>
      </c>
      <c r="D125" s="39">
        <v>813700</v>
      </c>
      <c r="E125" s="39">
        <v>813700</v>
      </c>
      <c r="F125" s="40" t="str">
        <f t="shared" si="3"/>
        <v>-</v>
      </c>
    </row>
    <row r="126" spans="1:6" ht="38.1" customHeight="1" x14ac:dyDescent="0.25">
      <c r="A126" s="36" t="s">
        <v>244</v>
      </c>
      <c r="B126" s="37" t="s">
        <v>31</v>
      </c>
      <c r="C126" s="38" t="s">
        <v>245</v>
      </c>
      <c r="D126" s="39">
        <v>813700</v>
      </c>
      <c r="E126" s="39">
        <v>813700</v>
      </c>
      <c r="F126" s="40" t="str">
        <f t="shared" si="3"/>
        <v>-</v>
      </c>
    </row>
    <row r="127" spans="1:6" ht="15" x14ac:dyDescent="0.25">
      <c r="A127" s="36" t="s">
        <v>246</v>
      </c>
      <c r="B127" s="37" t="s">
        <v>31</v>
      </c>
      <c r="C127" s="38" t="s">
        <v>247</v>
      </c>
      <c r="D127" s="39">
        <v>725441.34</v>
      </c>
      <c r="E127" s="39" t="s">
        <v>46</v>
      </c>
      <c r="F127" s="40">
        <f t="shared" si="3"/>
        <v>725441.34</v>
      </c>
    </row>
    <row r="128" spans="1:6" ht="18.95" customHeight="1" x14ac:dyDescent="0.25">
      <c r="A128" s="36" t="s">
        <v>248</v>
      </c>
      <c r="B128" s="37" t="s">
        <v>31</v>
      </c>
      <c r="C128" s="38" t="s">
        <v>249</v>
      </c>
      <c r="D128" s="39">
        <v>725441.34</v>
      </c>
      <c r="E128" s="39" t="s">
        <v>46</v>
      </c>
      <c r="F128" s="40">
        <f t="shared" si="3"/>
        <v>725441.34</v>
      </c>
    </row>
    <row r="129" spans="1:6" ht="18.95" customHeight="1" x14ac:dyDescent="0.25">
      <c r="A129" s="36" t="s">
        <v>250</v>
      </c>
      <c r="B129" s="37" t="s">
        <v>31</v>
      </c>
      <c r="C129" s="38" t="s">
        <v>251</v>
      </c>
      <c r="D129" s="39">
        <v>725441.34</v>
      </c>
      <c r="E129" s="39" t="s">
        <v>46</v>
      </c>
      <c r="F129" s="40">
        <f t="shared" si="3"/>
        <v>725441.34</v>
      </c>
    </row>
    <row r="130" spans="1:6" ht="12.75" customHeight="1" x14ac:dyDescent="0.25">
      <c r="A130" s="42"/>
      <c r="B130" s="43"/>
      <c r="C130" s="43"/>
      <c r="D130" s="44"/>
      <c r="E130" s="44"/>
      <c r="F130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5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252</v>
      </c>
      <c r="B2" s="109"/>
      <c r="C2" s="109"/>
      <c r="D2" s="109"/>
      <c r="E2" s="18"/>
      <c r="F2" s="14" t="s">
        <v>253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21</v>
      </c>
      <c r="B4" s="110" t="s">
        <v>22</v>
      </c>
      <c r="C4" s="122" t="s">
        <v>254</v>
      </c>
      <c r="D4" s="113" t="s">
        <v>24</v>
      </c>
      <c r="E4" s="127" t="s">
        <v>25</v>
      </c>
      <c r="F4" s="119" t="s">
        <v>26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27</v>
      </c>
      <c r="E12" s="54" t="s">
        <v>28</v>
      </c>
      <c r="F12" s="25" t="s">
        <v>29</v>
      </c>
    </row>
    <row r="13" spans="1:6" ht="15" x14ac:dyDescent="0.25">
      <c r="A13" s="55" t="s">
        <v>255</v>
      </c>
      <c r="B13" s="56" t="s">
        <v>256</v>
      </c>
      <c r="C13" s="57" t="s">
        <v>257</v>
      </c>
      <c r="D13" s="58">
        <v>1174752864.1600001</v>
      </c>
      <c r="E13" s="59">
        <v>621143689.33000004</v>
      </c>
      <c r="F13" s="60">
        <f>IF(OR(D13="-",IF(E13="-",0,E13)&gt;=IF(D13="-",0,D13)),"-",IF(D13="-",0,D13)-IF(E13="-",0,E13))</f>
        <v>553609174.83000004</v>
      </c>
    </row>
    <row r="14" spans="1:6" ht="15" x14ac:dyDescent="0.25">
      <c r="A14" s="61" t="s">
        <v>33</v>
      </c>
      <c r="B14" s="62"/>
      <c r="C14" s="63"/>
      <c r="D14" s="64"/>
      <c r="E14" s="65"/>
      <c r="F14" s="66"/>
    </row>
    <row r="15" spans="1:6" ht="15" x14ac:dyDescent="0.25">
      <c r="A15" s="55" t="s">
        <v>258</v>
      </c>
      <c r="B15" s="56" t="s">
        <v>256</v>
      </c>
      <c r="C15" s="57" t="s">
        <v>259</v>
      </c>
      <c r="D15" s="58">
        <v>433118322.36000001</v>
      </c>
      <c r="E15" s="59">
        <v>261231606.16999999</v>
      </c>
      <c r="F15" s="60">
        <f t="shared" ref="F15:F78" si="0">IF(OR(D15="-",IF(E15="-",0,E15)&gt;=IF(D15="-",0,D15)),"-",IF(D15="-",0,D15)-IF(E15="-",0,E15))</f>
        <v>171886716.19000003</v>
      </c>
    </row>
    <row r="16" spans="1:6" ht="47.65" customHeight="1" x14ac:dyDescent="0.25">
      <c r="A16" s="67" t="s">
        <v>260</v>
      </c>
      <c r="B16" s="68" t="s">
        <v>256</v>
      </c>
      <c r="C16" s="69" t="s">
        <v>261</v>
      </c>
      <c r="D16" s="70">
        <v>326193359.88</v>
      </c>
      <c r="E16" s="71">
        <v>210767857.5</v>
      </c>
      <c r="F16" s="72">
        <f t="shared" si="0"/>
        <v>115425502.38</v>
      </c>
    </row>
    <row r="17" spans="1:6" ht="18.95" customHeight="1" x14ac:dyDescent="0.25">
      <c r="A17" s="67" t="s">
        <v>262</v>
      </c>
      <c r="B17" s="68" t="s">
        <v>256</v>
      </c>
      <c r="C17" s="69" t="s">
        <v>263</v>
      </c>
      <c r="D17" s="70">
        <v>102844359.88</v>
      </c>
      <c r="E17" s="71">
        <v>62996439.32</v>
      </c>
      <c r="F17" s="72">
        <f t="shared" si="0"/>
        <v>39847920.559999995</v>
      </c>
    </row>
    <row r="18" spans="1:6" ht="15" x14ac:dyDescent="0.25">
      <c r="A18" s="67" t="s">
        <v>264</v>
      </c>
      <c r="B18" s="68" t="s">
        <v>256</v>
      </c>
      <c r="C18" s="69" t="s">
        <v>265</v>
      </c>
      <c r="D18" s="70">
        <v>79140563.379999995</v>
      </c>
      <c r="E18" s="71">
        <v>49024746.649999999</v>
      </c>
      <c r="F18" s="72">
        <f t="shared" si="0"/>
        <v>30115816.729999997</v>
      </c>
    </row>
    <row r="19" spans="1:6" ht="18.95" customHeight="1" x14ac:dyDescent="0.25">
      <c r="A19" s="67" t="s">
        <v>266</v>
      </c>
      <c r="B19" s="68" t="s">
        <v>256</v>
      </c>
      <c r="C19" s="69" t="s">
        <v>267</v>
      </c>
      <c r="D19" s="70">
        <v>200000.5</v>
      </c>
      <c r="E19" s="71">
        <v>200000.5</v>
      </c>
      <c r="F19" s="72" t="str">
        <f t="shared" si="0"/>
        <v>-</v>
      </c>
    </row>
    <row r="20" spans="1:6" ht="28.5" customHeight="1" x14ac:dyDescent="0.25">
      <c r="A20" s="67" t="s">
        <v>268</v>
      </c>
      <c r="B20" s="68" t="s">
        <v>256</v>
      </c>
      <c r="C20" s="69" t="s">
        <v>269</v>
      </c>
      <c r="D20" s="70">
        <v>23503796</v>
      </c>
      <c r="E20" s="71">
        <v>13771692.17</v>
      </c>
      <c r="F20" s="72">
        <f t="shared" si="0"/>
        <v>9732103.8300000001</v>
      </c>
    </row>
    <row r="21" spans="1:6" ht="18.95" customHeight="1" x14ac:dyDescent="0.25">
      <c r="A21" s="67" t="s">
        <v>270</v>
      </c>
      <c r="B21" s="68" t="s">
        <v>256</v>
      </c>
      <c r="C21" s="69" t="s">
        <v>271</v>
      </c>
      <c r="D21" s="70">
        <v>223349000</v>
      </c>
      <c r="E21" s="71">
        <v>147771418.18000001</v>
      </c>
      <c r="F21" s="72">
        <f t="shared" si="0"/>
        <v>75577581.819999993</v>
      </c>
    </row>
    <row r="22" spans="1:6" ht="18.95" customHeight="1" x14ac:dyDescent="0.25">
      <c r="A22" s="67" t="s">
        <v>272</v>
      </c>
      <c r="B22" s="68" t="s">
        <v>256</v>
      </c>
      <c r="C22" s="69" t="s">
        <v>273</v>
      </c>
      <c r="D22" s="70">
        <v>170375000</v>
      </c>
      <c r="E22" s="71">
        <v>115297310.12</v>
      </c>
      <c r="F22" s="72">
        <f t="shared" si="0"/>
        <v>55077689.879999995</v>
      </c>
    </row>
    <row r="23" spans="1:6" ht="28.5" customHeight="1" x14ac:dyDescent="0.25">
      <c r="A23" s="67" t="s">
        <v>274</v>
      </c>
      <c r="B23" s="68" t="s">
        <v>256</v>
      </c>
      <c r="C23" s="69" t="s">
        <v>275</v>
      </c>
      <c r="D23" s="70">
        <v>1780000</v>
      </c>
      <c r="E23" s="71">
        <v>195629.2</v>
      </c>
      <c r="F23" s="72">
        <f t="shared" si="0"/>
        <v>1584370.8</v>
      </c>
    </row>
    <row r="24" spans="1:6" ht="38.1" customHeight="1" x14ac:dyDescent="0.25">
      <c r="A24" s="67" t="s">
        <v>276</v>
      </c>
      <c r="B24" s="68" t="s">
        <v>256</v>
      </c>
      <c r="C24" s="69" t="s">
        <v>277</v>
      </c>
      <c r="D24" s="70">
        <v>51194000</v>
      </c>
      <c r="E24" s="71">
        <v>32278478.859999999</v>
      </c>
      <c r="F24" s="72">
        <f t="shared" si="0"/>
        <v>18915521.140000001</v>
      </c>
    </row>
    <row r="25" spans="1:6" ht="18.95" customHeight="1" x14ac:dyDescent="0.25">
      <c r="A25" s="67" t="s">
        <v>278</v>
      </c>
      <c r="B25" s="68" t="s">
        <v>256</v>
      </c>
      <c r="C25" s="69" t="s">
        <v>279</v>
      </c>
      <c r="D25" s="70">
        <v>91458230.109999999</v>
      </c>
      <c r="E25" s="71">
        <v>48080164.960000001</v>
      </c>
      <c r="F25" s="72">
        <f t="shared" si="0"/>
        <v>43378065.149999999</v>
      </c>
    </row>
    <row r="26" spans="1:6" ht="28.5" customHeight="1" x14ac:dyDescent="0.25">
      <c r="A26" s="67" t="s">
        <v>280</v>
      </c>
      <c r="B26" s="68" t="s">
        <v>256</v>
      </c>
      <c r="C26" s="69" t="s">
        <v>281</v>
      </c>
      <c r="D26" s="70">
        <v>91458230.109999999</v>
      </c>
      <c r="E26" s="71">
        <v>48080164.960000001</v>
      </c>
      <c r="F26" s="72">
        <f t="shared" si="0"/>
        <v>43378065.149999999</v>
      </c>
    </row>
    <row r="27" spans="1:6" ht="18.95" customHeight="1" x14ac:dyDescent="0.25">
      <c r="A27" s="67" t="s">
        <v>282</v>
      </c>
      <c r="B27" s="68" t="s">
        <v>256</v>
      </c>
      <c r="C27" s="69" t="s">
        <v>283</v>
      </c>
      <c r="D27" s="70">
        <v>9621681.1999999993</v>
      </c>
      <c r="E27" s="71">
        <v>7129329.9699999997</v>
      </c>
      <c r="F27" s="72">
        <f t="shared" si="0"/>
        <v>2492351.2299999995</v>
      </c>
    </row>
    <row r="28" spans="1:6" ht="15" x14ac:dyDescent="0.25">
      <c r="A28" s="67" t="s">
        <v>284</v>
      </c>
      <c r="B28" s="68" t="s">
        <v>256</v>
      </c>
      <c r="C28" s="69" t="s">
        <v>285</v>
      </c>
      <c r="D28" s="70">
        <v>78560237.060000002</v>
      </c>
      <c r="E28" s="71">
        <v>39302047.310000002</v>
      </c>
      <c r="F28" s="72">
        <f t="shared" si="0"/>
        <v>39258189.75</v>
      </c>
    </row>
    <row r="29" spans="1:6" ht="15" x14ac:dyDescent="0.25">
      <c r="A29" s="67" t="s">
        <v>286</v>
      </c>
      <c r="B29" s="68" t="s">
        <v>256</v>
      </c>
      <c r="C29" s="69" t="s">
        <v>287</v>
      </c>
      <c r="D29" s="70">
        <v>3276311.85</v>
      </c>
      <c r="E29" s="71">
        <v>1648787.68</v>
      </c>
      <c r="F29" s="72">
        <f t="shared" si="0"/>
        <v>1627524.1700000002</v>
      </c>
    </row>
    <row r="30" spans="1:6" ht="18.95" customHeight="1" x14ac:dyDescent="0.25">
      <c r="A30" s="67" t="s">
        <v>288</v>
      </c>
      <c r="B30" s="68" t="s">
        <v>256</v>
      </c>
      <c r="C30" s="69" t="s">
        <v>289</v>
      </c>
      <c r="D30" s="70">
        <v>500000</v>
      </c>
      <c r="E30" s="71">
        <v>269373.40000000002</v>
      </c>
      <c r="F30" s="72">
        <f t="shared" si="0"/>
        <v>230626.59999999998</v>
      </c>
    </row>
    <row r="31" spans="1:6" ht="18.95" customHeight="1" x14ac:dyDescent="0.25">
      <c r="A31" s="67" t="s">
        <v>290</v>
      </c>
      <c r="B31" s="68" t="s">
        <v>256</v>
      </c>
      <c r="C31" s="69" t="s">
        <v>291</v>
      </c>
      <c r="D31" s="70">
        <v>50000</v>
      </c>
      <c r="E31" s="71" t="s">
        <v>46</v>
      </c>
      <c r="F31" s="72">
        <f t="shared" si="0"/>
        <v>50000</v>
      </c>
    </row>
    <row r="32" spans="1:6" ht="28.5" customHeight="1" x14ac:dyDescent="0.25">
      <c r="A32" s="67" t="s">
        <v>292</v>
      </c>
      <c r="B32" s="68" t="s">
        <v>256</v>
      </c>
      <c r="C32" s="69" t="s">
        <v>293</v>
      </c>
      <c r="D32" s="70">
        <v>50000</v>
      </c>
      <c r="E32" s="71" t="s">
        <v>46</v>
      </c>
      <c r="F32" s="72">
        <f t="shared" si="0"/>
        <v>50000</v>
      </c>
    </row>
    <row r="33" spans="1:6" ht="15" x14ac:dyDescent="0.25">
      <c r="A33" s="67" t="s">
        <v>294</v>
      </c>
      <c r="B33" s="68" t="s">
        <v>256</v>
      </c>
      <c r="C33" s="69" t="s">
        <v>295</v>
      </c>
      <c r="D33" s="70">
        <v>450000</v>
      </c>
      <c r="E33" s="71">
        <v>269373.40000000002</v>
      </c>
      <c r="F33" s="72">
        <f t="shared" si="0"/>
        <v>180626.59999999998</v>
      </c>
    </row>
    <row r="34" spans="1:6" ht="15" x14ac:dyDescent="0.25">
      <c r="A34" s="67" t="s">
        <v>296</v>
      </c>
      <c r="B34" s="68" t="s">
        <v>256</v>
      </c>
      <c r="C34" s="69" t="s">
        <v>297</v>
      </c>
      <c r="D34" s="70">
        <v>1429924.16</v>
      </c>
      <c r="E34" s="71">
        <v>948737.97</v>
      </c>
      <c r="F34" s="72">
        <f t="shared" si="0"/>
        <v>481186.18999999994</v>
      </c>
    </row>
    <row r="35" spans="1:6" ht="15" x14ac:dyDescent="0.25">
      <c r="A35" s="67" t="s">
        <v>246</v>
      </c>
      <c r="B35" s="68" t="s">
        <v>256</v>
      </c>
      <c r="C35" s="69" t="s">
        <v>298</v>
      </c>
      <c r="D35" s="70">
        <v>1429924.16</v>
      </c>
      <c r="E35" s="71">
        <v>948737.97</v>
      </c>
      <c r="F35" s="72">
        <f t="shared" si="0"/>
        <v>481186.18999999994</v>
      </c>
    </row>
    <row r="36" spans="1:6" ht="15" x14ac:dyDescent="0.25">
      <c r="A36" s="67" t="s">
        <v>299</v>
      </c>
      <c r="B36" s="68" t="s">
        <v>256</v>
      </c>
      <c r="C36" s="69" t="s">
        <v>300</v>
      </c>
      <c r="D36" s="70">
        <v>13536808.210000001</v>
      </c>
      <c r="E36" s="71">
        <v>1165472.3400000001</v>
      </c>
      <c r="F36" s="72">
        <f t="shared" si="0"/>
        <v>12371335.870000001</v>
      </c>
    </row>
    <row r="37" spans="1:6" ht="15" x14ac:dyDescent="0.25">
      <c r="A37" s="67" t="s">
        <v>301</v>
      </c>
      <c r="B37" s="68" t="s">
        <v>256</v>
      </c>
      <c r="C37" s="69" t="s">
        <v>302</v>
      </c>
      <c r="D37" s="70">
        <v>8050000</v>
      </c>
      <c r="E37" s="71">
        <v>1022583.34</v>
      </c>
      <c r="F37" s="72">
        <f t="shared" si="0"/>
        <v>7027416.6600000001</v>
      </c>
    </row>
    <row r="38" spans="1:6" ht="28.5" customHeight="1" x14ac:dyDescent="0.25">
      <c r="A38" s="67" t="s">
        <v>303</v>
      </c>
      <c r="B38" s="68" t="s">
        <v>256</v>
      </c>
      <c r="C38" s="69" t="s">
        <v>304</v>
      </c>
      <c r="D38" s="70">
        <v>8050000</v>
      </c>
      <c r="E38" s="71">
        <v>1022583.34</v>
      </c>
      <c r="F38" s="72">
        <f t="shared" si="0"/>
        <v>7027416.6600000001</v>
      </c>
    </row>
    <row r="39" spans="1:6" ht="15" x14ac:dyDescent="0.25">
      <c r="A39" s="67" t="s">
        <v>305</v>
      </c>
      <c r="B39" s="68" t="s">
        <v>256</v>
      </c>
      <c r="C39" s="69" t="s">
        <v>306</v>
      </c>
      <c r="D39" s="70">
        <v>4486808.21</v>
      </c>
      <c r="E39" s="71">
        <v>142889</v>
      </c>
      <c r="F39" s="72">
        <f t="shared" si="0"/>
        <v>4343919.21</v>
      </c>
    </row>
    <row r="40" spans="1:6" ht="18.95" customHeight="1" x14ac:dyDescent="0.25">
      <c r="A40" s="67" t="s">
        <v>307</v>
      </c>
      <c r="B40" s="68" t="s">
        <v>256</v>
      </c>
      <c r="C40" s="69" t="s">
        <v>308</v>
      </c>
      <c r="D40" s="70">
        <v>170000</v>
      </c>
      <c r="E40" s="71">
        <v>77834</v>
      </c>
      <c r="F40" s="72">
        <f t="shared" si="0"/>
        <v>92166</v>
      </c>
    </row>
    <row r="41" spans="1:6" ht="15" x14ac:dyDescent="0.25">
      <c r="A41" s="67" t="s">
        <v>309</v>
      </c>
      <c r="B41" s="68" t="s">
        <v>256</v>
      </c>
      <c r="C41" s="69" t="s">
        <v>310</v>
      </c>
      <c r="D41" s="70">
        <v>340620</v>
      </c>
      <c r="E41" s="71">
        <v>22317</v>
      </c>
      <c r="F41" s="72">
        <f t="shared" si="0"/>
        <v>318303</v>
      </c>
    </row>
    <row r="42" spans="1:6" ht="15" x14ac:dyDescent="0.25">
      <c r="A42" s="67" t="s">
        <v>311</v>
      </c>
      <c r="B42" s="68" t="s">
        <v>256</v>
      </c>
      <c r="C42" s="69" t="s">
        <v>312</v>
      </c>
      <c r="D42" s="70">
        <v>3976188.21</v>
      </c>
      <c r="E42" s="71">
        <v>42738</v>
      </c>
      <c r="F42" s="72">
        <f t="shared" si="0"/>
        <v>3933450.21</v>
      </c>
    </row>
    <row r="43" spans="1:6" ht="15" x14ac:dyDescent="0.25">
      <c r="A43" s="67" t="s">
        <v>313</v>
      </c>
      <c r="B43" s="68" t="s">
        <v>256</v>
      </c>
      <c r="C43" s="69" t="s">
        <v>314</v>
      </c>
      <c r="D43" s="70">
        <v>1000000</v>
      </c>
      <c r="E43" s="71" t="s">
        <v>46</v>
      </c>
      <c r="F43" s="72">
        <f t="shared" si="0"/>
        <v>1000000</v>
      </c>
    </row>
    <row r="44" spans="1:6" ht="28.5" customHeight="1" x14ac:dyDescent="0.25">
      <c r="A44" s="55" t="s">
        <v>315</v>
      </c>
      <c r="B44" s="56" t="s">
        <v>256</v>
      </c>
      <c r="C44" s="57" t="s">
        <v>316</v>
      </c>
      <c r="D44" s="58">
        <v>7000000</v>
      </c>
      <c r="E44" s="59">
        <v>4893109.74</v>
      </c>
      <c r="F44" s="60">
        <f t="shared" si="0"/>
        <v>2106890.2599999998</v>
      </c>
    </row>
    <row r="45" spans="1:6" ht="47.65" customHeight="1" x14ac:dyDescent="0.25">
      <c r="A45" s="67" t="s">
        <v>260</v>
      </c>
      <c r="B45" s="68" t="s">
        <v>256</v>
      </c>
      <c r="C45" s="69" t="s">
        <v>317</v>
      </c>
      <c r="D45" s="70">
        <v>7000000</v>
      </c>
      <c r="E45" s="71">
        <v>4893109.74</v>
      </c>
      <c r="F45" s="72">
        <f t="shared" si="0"/>
        <v>2106890.2599999998</v>
      </c>
    </row>
    <row r="46" spans="1:6" ht="18.95" customHeight="1" x14ac:dyDescent="0.25">
      <c r="A46" s="67" t="s">
        <v>270</v>
      </c>
      <c r="B46" s="68" t="s">
        <v>256</v>
      </c>
      <c r="C46" s="69" t="s">
        <v>318</v>
      </c>
      <c r="D46" s="70">
        <v>7000000</v>
      </c>
      <c r="E46" s="71">
        <v>4893109.74</v>
      </c>
      <c r="F46" s="72">
        <f t="shared" si="0"/>
        <v>2106890.2599999998</v>
      </c>
    </row>
    <row r="47" spans="1:6" ht="18.95" customHeight="1" x14ac:dyDescent="0.25">
      <c r="A47" s="67" t="s">
        <v>272</v>
      </c>
      <c r="B47" s="68" t="s">
        <v>256</v>
      </c>
      <c r="C47" s="69" t="s">
        <v>319</v>
      </c>
      <c r="D47" s="70">
        <v>5250000</v>
      </c>
      <c r="E47" s="71">
        <v>3900006.85</v>
      </c>
      <c r="F47" s="72">
        <f t="shared" si="0"/>
        <v>1349993.15</v>
      </c>
    </row>
    <row r="48" spans="1:6" ht="28.5" customHeight="1" x14ac:dyDescent="0.25">
      <c r="A48" s="67" t="s">
        <v>274</v>
      </c>
      <c r="B48" s="68" t="s">
        <v>256</v>
      </c>
      <c r="C48" s="69" t="s">
        <v>320</v>
      </c>
      <c r="D48" s="70">
        <v>150000</v>
      </c>
      <c r="E48" s="71" t="s">
        <v>46</v>
      </c>
      <c r="F48" s="72">
        <f t="shared" si="0"/>
        <v>150000</v>
      </c>
    </row>
    <row r="49" spans="1:6" ht="38.1" customHeight="1" x14ac:dyDescent="0.25">
      <c r="A49" s="67" t="s">
        <v>276</v>
      </c>
      <c r="B49" s="68" t="s">
        <v>256</v>
      </c>
      <c r="C49" s="69" t="s">
        <v>321</v>
      </c>
      <c r="D49" s="70">
        <v>1600000</v>
      </c>
      <c r="E49" s="71">
        <v>993102.89</v>
      </c>
      <c r="F49" s="72">
        <f t="shared" si="0"/>
        <v>606897.11</v>
      </c>
    </row>
    <row r="50" spans="1:6" ht="38.1" customHeight="1" x14ac:dyDescent="0.25">
      <c r="A50" s="55" t="s">
        <v>322</v>
      </c>
      <c r="B50" s="56" t="s">
        <v>256</v>
      </c>
      <c r="C50" s="57" t="s">
        <v>323</v>
      </c>
      <c r="D50" s="58">
        <v>27872578.16</v>
      </c>
      <c r="E50" s="59">
        <v>16081325.93</v>
      </c>
      <c r="F50" s="60">
        <f t="shared" si="0"/>
        <v>11791252.23</v>
      </c>
    </row>
    <row r="51" spans="1:6" ht="47.65" customHeight="1" x14ac:dyDescent="0.25">
      <c r="A51" s="67" t="s">
        <v>260</v>
      </c>
      <c r="B51" s="68" t="s">
        <v>256</v>
      </c>
      <c r="C51" s="69" t="s">
        <v>324</v>
      </c>
      <c r="D51" s="70">
        <v>22230000</v>
      </c>
      <c r="E51" s="71">
        <v>14228665.23</v>
      </c>
      <c r="F51" s="72">
        <f t="shared" si="0"/>
        <v>8001334.7699999996</v>
      </c>
    </row>
    <row r="52" spans="1:6" ht="18.95" customHeight="1" x14ac:dyDescent="0.25">
      <c r="A52" s="67" t="s">
        <v>270</v>
      </c>
      <c r="B52" s="68" t="s">
        <v>256</v>
      </c>
      <c r="C52" s="69" t="s">
        <v>325</v>
      </c>
      <c r="D52" s="70">
        <v>22230000</v>
      </c>
      <c r="E52" s="71">
        <v>14228665.23</v>
      </c>
      <c r="F52" s="72">
        <f t="shared" si="0"/>
        <v>8001334.7699999996</v>
      </c>
    </row>
    <row r="53" spans="1:6" ht="18.95" customHeight="1" x14ac:dyDescent="0.25">
      <c r="A53" s="67" t="s">
        <v>272</v>
      </c>
      <c r="B53" s="68" t="s">
        <v>256</v>
      </c>
      <c r="C53" s="69" t="s">
        <v>326</v>
      </c>
      <c r="D53" s="70">
        <v>16880000</v>
      </c>
      <c r="E53" s="71">
        <v>11154915.07</v>
      </c>
      <c r="F53" s="72">
        <f t="shared" si="0"/>
        <v>5725084.9299999997</v>
      </c>
    </row>
    <row r="54" spans="1:6" ht="28.5" customHeight="1" x14ac:dyDescent="0.25">
      <c r="A54" s="67" t="s">
        <v>274</v>
      </c>
      <c r="B54" s="68" t="s">
        <v>256</v>
      </c>
      <c r="C54" s="69" t="s">
        <v>327</v>
      </c>
      <c r="D54" s="70">
        <v>300000</v>
      </c>
      <c r="E54" s="71" t="s">
        <v>46</v>
      </c>
      <c r="F54" s="72">
        <f t="shared" si="0"/>
        <v>300000</v>
      </c>
    </row>
    <row r="55" spans="1:6" ht="38.1" customHeight="1" x14ac:dyDescent="0.25">
      <c r="A55" s="67" t="s">
        <v>276</v>
      </c>
      <c r="B55" s="68" t="s">
        <v>256</v>
      </c>
      <c r="C55" s="69" t="s">
        <v>328</v>
      </c>
      <c r="D55" s="70">
        <v>5050000</v>
      </c>
      <c r="E55" s="71">
        <v>3073750.16</v>
      </c>
      <c r="F55" s="72">
        <f t="shared" si="0"/>
        <v>1976249.8399999999</v>
      </c>
    </row>
    <row r="56" spans="1:6" ht="18.95" customHeight="1" x14ac:dyDescent="0.25">
      <c r="A56" s="67" t="s">
        <v>278</v>
      </c>
      <c r="B56" s="68" t="s">
        <v>256</v>
      </c>
      <c r="C56" s="69" t="s">
        <v>329</v>
      </c>
      <c r="D56" s="70">
        <v>2826638</v>
      </c>
      <c r="E56" s="71">
        <v>1583287.3</v>
      </c>
      <c r="F56" s="72">
        <f t="shared" si="0"/>
        <v>1243350.7</v>
      </c>
    </row>
    <row r="57" spans="1:6" ht="28.5" customHeight="1" x14ac:dyDescent="0.25">
      <c r="A57" s="67" t="s">
        <v>280</v>
      </c>
      <c r="B57" s="68" t="s">
        <v>256</v>
      </c>
      <c r="C57" s="69" t="s">
        <v>330</v>
      </c>
      <c r="D57" s="70">
        <v>2826638</v>
      </c>
      <c r="E57" s="71">
        <v>1583287.3</v>
      </c>
      <c r="F57" s="72">
        <f t="shared" si="0"/>
        <v>1243350.7</v>
      </c>
    </row>
    <row r="58" spans="1:6" ht="18.95" customHeight="1" x14ac:dyDescent="0.25">
      <c r="A58" s="67" t="s">
        <v>282</v>
      </c>
      <c r="B58" s="68" t="s">
        <v>256</v>
      </c>
      <c r="C58" s="69" t="s">
        <v>331</v>
      </c>
      <c r="D58" s="70">
        <v>130000</v>
      </c>
      <c r="E58" s="71">
        <v>62171</v>
      </c>
      <c r="F58" s="72">
        <f t="shared" si="0"/>
        <v>67829</v>
      </c>
    </row>
    <row r="59" spans="1:6" ht="15" x14ac:dyDescent="0.25">
      <c r="A59" s="67" t="s">
        <v>284</v>
      </c>
      <c r="B59" s="68" t="s">
        <v>256</v>
      </c>
      <c r="C59" s="69" t="s">
        <v>332</v>
      </c>
      <c r="D59" s="70">
        <v>2696638</v>
      </c>
      <c r="E59" s="71">
        <v>1521116.3</v>
      </c>
      <c r="F59" s="72">
        <f t="shared" si="0"/>
        <v>1175521.7</v>
      </c>
    </row>
    <row r="60" spans="1:6" ht="18.95" customHeight="1" x14ac:dyDescent="0.25">
      <c r="A60" s="67" t="s">
        <v>288</v>
      </c>
      <c r="B60" s="68" t="s">
        <v>256</v>
      </c>
      <c r="C60" s="69" t="s">
        <v>333</v>
      </c>
      <c r="D60" s="70">
        <v>450000</v>
      </c>
      <c r="E60" s="71">
        <v>269373.40000000002</v>
      </c>
      <c r="F60" s="72">
        <f t="shared" si="0"/>
        <v>180626.59999999998</v>
      </c>
    </row>
    <row r="61" spans="1:6" ht="15" x14ac:dyDescent="0.25">
      <c r="A61" s="67" t="s">
        <v>294</v>
      </c>
      <c r="B61" s="68" t="s">
        <v>256</v>
      </c>
      <c r="C61" s="69" t="s">
        <v>334</v>
      </c>
      <c r="D61" s="70">
        <v>450000</v>
      </c>
      <c r="E61" s="71">
        <v>269373.40000000002</v>
      </c>
      <c r="F61" s="72">
        <f t="shared" si="0"/>
        <v>180626.59999999998</v>
      </c>
    </row>
    <row r="62" spans="1:6" ht="15" x14ac:dyDescent="0.25">
      <c r="A62" s="67" t="s">
        <v>296</v>
      </c>
      <c r="B62" s="68" t="s">
        <v>256</v>
      </c>
      <c r="C62" s="69" t="s">
        <v>335</v>
      </c>
      <c r="D62" s="70">
        <v>164940.16</v>
      </c>
      <c r="E62" s="71" t="s">
        <v>46</v>
      </c>
      <c r="F62" s="72">
        <f t="shared" si="0"/>
        <v>164940.16</v>
      </c>
    </row>
    <row r="63" spans="1:6" ht="15" x14ac:dyDescent="0.25">
      <c r="A63" s="67" t="s">
        <v>246</v>
      </c>
      <c r="B63" s="68" t="s">
        <v>256</v>
      </c>
      <c r="C63" s="69" t="s">
        <v>336</v>
      </c>
      <c r="D63" s="70">
        <v>164940.16</v>
      </c>
      <c r="E63" s="71" t="s">
        <v>46</v>
      </c>
      <c r="F63" s="72">
        <f t="shared" si="0"/>
        <v>164940.16</v>
      </c>
    </row>
    <row r="64" spans="1:6" ht="15" x14ac:dyDescent="0.25">
      <c r="A64" s="67" t="s">
        <v>299</v>
      </c>
      <c r="B64" s="68" t="s">
        <v>256</v>
      </c>
      <c r="C64" s="69" t="s">
        <v>337</v>
      </c>
      <c r="D64" s="70">
        <v>2201000</v>
      </c>
      <c r="E64" s="71" t="s">
        <v>46</v>
      </c>
      <c r="F64" s="72">
        <f t="shared" si="0"/>
        <v>2201000</v>
      </c>
    </row>
    <row r="65" spans="1:6" ht="15" x14ac:dyDescent="0.25">
      <c r="A65" s="67" t="s">
        <v>305</v>
      </c>
      <c r="B65" s="68" t="s">
        <v>256</v>
      </c>
      <c r="C65" s="69" t="s">
        <v>338</v>
      </c>
      <c r="D65" s="70">
        <v>2201000</v>
      </c>
      <c r="E65" s="71" t="s">
        <v>46</v>
      </c>
      <c r="F65" s="72">
        <f t="shared" si="0"/>
        <v>2201000</v>
      </c>
    </row>
    <row r="66" spans="1:6" ht="15" x14ac:dyDescent="0.25">
      <c r="A66" s="67" t="s">
        <v>309</v>
      </c>
      <c r="B66" s="68" t="s">
        <v>256</v>
      </c>
      <c r="C66" s="69" t="s">
        <v>339</v>
      </c>
      <c r="D66" s="70">
        <v>10000</v>
      </c>
      <c r="E66" s="71" t="s">
        <v>46</v>
      </c>
      <c r="F66" s="72">
        <f t="shared" si="0"/>
        <v>10000</v>
      </c>
    </row>
    <row r="67" spans="1:6" ht="15" x14ac:dyDescent="0.25">
      <c r="A67" s="67" t="s">
        <v>311</v>
      </c>
      <c r="B67" s="68" t="s">
        <v>256</v>
      </c>
      <c r="C67" s="69" t="s">
        <v>340</v>
      </c>
      <c r="D67" s="70">
        <v>2191000</v>
      </c>
      <c r="E67" s="71" t="s">
        <v>46</v>
      </c>
      <c r="F67" s="72">
        <f t="shared" si="0"/>
        <v>2191000</v>
      </c>
    </row>
    <row r="68" spans="1:6" ht="38.1" customHeight="1" x14ac:dyDescent="0.25">
      <c r="A68" s="55" t="s">
        <v>341</v>
      </c>
      <c r="B68" s="56" t="s">
        <v>256</v>
      </c>
      <c r="C68" s="57" t="s">
        <v>342</v>
      </c>
      <c r="D68" s="58">
        <v>227070799.19999999</v>
      </c>
      <c r="E68" s="59">
        <v>149770222.72</v>
      </c>
      <c r="F68" s="60">
        <f t="shared" si="0"/>
        <v>77300576.479999989</v>
      </c>
    </row>
    <row r="69" spans="1:6" ht="47.65" customHeight="1" x14ac:dyDescent="0.25">
      <c r="A69" s="67" t="s">
        <v>260</v>
      </c>
      <c r="B69" s="68" t="s">
        <v>256</v>
      </c>
      <c r="C69" s="69" t="s">
        <v>343</v>
      </c>
      <c r="D69" s="70">
        <v>194119000</v>
      </c>
      <c r="E69" s="71">
        <v>128649643.20999999</v>
      </c>
      <c r="F69" s="72">
        <f t="shared" si="0"/>
        <v>65469356.790000007</v>
      </c>
    </row>
    <row r="70" spans="1:6" ht="18.95" customHeight="1" x14ac:dyDescent="0.25">
      <c r="A70" s="67" t="s">
        <v>270</v>
      </c>
      <c r="B70" s="68" t="s">
        <v>256</v>
      </c>
      <c r="C70" s="69" t="s">
        <v>344</v>
      </c>
      <c r="D70" s="70">
        <v>194119000</v>
      </c>
      <c r="E70" s="71">
        <v>128649643.20999999</v>
      </c>
      <c r="F70" s="72">
        <f t="shared" si="0"/>
        <v>65469356.790000007</v>
      </c>
    </row>
    <row r="71" spans="1:6" ht="18.95" customHeight="1" x14ac:dyDescent="0.25">
      <c r="A71" s="67" t="s">
        <v>272</v>
      </c>
      <c r="B71" s="68" t="s">
        <v>256</v>
      </c>
      <c r="C71" s="69" t="s">
        <v>345</v>
      </c>
      <c r="D71" s="70">
        <v>148245000</v>
      </c>
      <c r="E71" s="71">
        <v>100242388.2</v>
      </c>
      <c r="F71" s="72">
        <f t="shared" si="0"/>
        <v>48002611.799999997</v>
      </c>
    </row>
    <row r="72" spans="1:6" ht="28.5" customHeight="1" x14ac:dyDescent="0.25">
      <c r="A72" s="67" t="s">
        <v>274</v>
      </c>
      <c r="B72" s="68" t="s">
        <v>256</v>
      </c>
      <c r="C72" s="69" t="s">
        <v>346</v>
      </c>
      <c r="D72" s="70">
        <v>1330000</v>
      </c>
      <c r="E72" s="71">
        <v>195629.2</v>
      </c>
      <c r="F72" s="72">
        <f t="shared" si="0"/>
        <v>1134370.8</v>
      </c>
    </row>
    <row r="73" spans="1:6" ht="38.1" customHeight="1" x14ac:dyDescent="0.25">
      <c r="A73" s="67" t="s">
        <v>276</v>
      </c>
      <c r="B73" s="68" t="s">
        <v>256</v>
      </c>
      <c r="C73" s="69" t="s">
        <v>347</v>
      </c>
      <c r="D73" s="70">
        <v>44544000</v>
      </c>
      <c r="E73" s="71">
        <v>28211625.809999999</v>
      </c>
      <c r="F73" s="72">
        <f t="shared" si="0"/>
        <v>16332374.190000001</v>
      </c>
    </row>
    <row r="74" spans="1:6" ht="18.95" customHeight="1" x14ac:dyDescent="0.25">
      <c r="A74" s="67" t="s">
        <v>278</v>
      </c>
      <c r="B74" s="68" t="s">
        <v>256</v>
      </c>
      <c r="C74" s="69" t="s">
        <v>348</v>
      </c>
      <c r="D74" s="70">
        <v>31186815.199999999</v>
      </c>
      <c r="E74" s="71">
        <v>20094007.539999999</v>
      </c>
      <c r="F74" s="72">
        <f t="shared" si="0"/>
        <v>11092807.66</v>
      </c>
    </row>
    <row r="75" spans="1:6" ht="28.5" customHeight="1" x14ac:dyDescent="0.25">
      <c r="A75" s="67" t="s">
        <v>280</v>
      </c>
      <c r="B75" s="68" t="s">
        <v>256</v>
      </c>
      <c r="C75" s="69" t="s">
        <v>349</v>
      </c>
      <c r="D75" s="70">
        <v>31186815.199999999</v>
      </c>
      <c r="E75" s="71">
        <v>20094007.539999999</v>
      </c>
      <c r="F75" s="72">
        <f t="shared" si="0"/>
        <v>11092807.66</v>
      </c>
    </row>
    <row r="76" spans="1:6" ht="18.95" customHeight="1" x14ac:dyDescent="0.25">
      <c r="A76" s="67" t="s">
        <v>282</v>
      </c>
      <c r="B76" s="68" t="s">
        <v>256</v>
      </c>
      <c r="C76" s="69" t="s">
        <v>350</v>
      </c>
      <c r="D76" s="70">
        <v>8224761.2000000002</v>
      </c>
      <c r="E76" s="71">
        <v>6027125.9699999997</v>
      </c>
      <c r="F76" s="72">
        <f t="shared" si="0"/>
        <v>2197635.2300000004</v>
      </c>
    </row>
    <row r="77" spans="1:6" ht="15" x14ac:dyDescent="0.25">
      <c r="A77" s="67" t="s">
        <v>284</v>
      </c>
      <c r="B77" s="68" t="s">
        <v>256</v>
      </c>
      <c r="C77" s="69" t="s">
        <v>351</v>
      </c>
      <c r="D77" s="70">
        <v>19692054</v>
      </c>
      <c r="E77" s="71">
        <v>12424405.74</v>
      </c>
      <c r="F77" s="72">
        <f t="shared" si="0"/>
        <v>7267648.2599999998</v>
      </c>
    </row>
    <row r="78" spans="1:6" ht="15" x14ac:dyDescent="0.25">
      <c r="A78" s="67" t="s">
        <v>286</v>
      </c>
      <c r="B78" s="68" t="s">
        <v>256</v>
      </c>
      <c r="C78" s="69" t="s">
        <v>352</v>
      </c>
      <c r="D78" s="70">
        <v>3270000</v>
      </c>
      <c r="E78" s="71">
        <v>1642475.83</v>
      </c>
      <c r="F78" s="72">
        <f t="shared" si="0"/>
        <v>1627524.17</v>
      </c>
    </row>
    <row r="79" spans="1:6" ht="18.95" customHeight="1" x14ac:dyDescent="0.25">
      <c r="A79" s="67" t="s">
        <v>288</v>
      </c>
      <c r="B79" s="68" t="s">
        <v>256</v>
      </c>
      <c r="C79" s="69" t="s">
        <v>353</v>
      </c>
      <c r="D79" s="70">
        <v>50000</v>
      </c>
      <c r="E79" s="71" t="s">
        <v>46</v>
      </c>
      <c r="F79" s="72">
        <f t="shared" ref="F79:F142" si="1">IF(OR(D79="-",IF(E79="-",0,E79)&gt;=IF(D79="-",0,D79)),"-",IF(D79="-",0,D79)-IF(E79="-",0,E79))</f>
        <v>50000</v>
      </c>
    </row>
    <row r="80" spans="1:6" ht="18.95" customHeight="1" x14ac:dyDescent="0.25">
      <c r="A80" s="67" t="s">
        <v>290</v>
      </c>
      <c r="B80" s="68" t="s">
        <v>256</v>
      </c>
      <c r="C80" s="69" t="s">
        <v>354</v>
      </c>
      <c r="D80" s="70">
        <v>50000</v>
      </c>
      <c r="E80" s="71" t="s">
        <v>46</v>
      </c>
      <c r="F80" s="72">
        <f t="shared" si="1"/>
        <v>50000</v>
      </c>
    </row>
    <row r="81" spans="1:6" ht="28.5" customHeight="1" x14ac:dyDescent="0.25">
      <c r="A81" s="67" t="s">
        <v>292</v>
      </c>
      <c r="B81" s="68" t="s">
        <v>256</v>
      </c>
      <c r="C81" s="69" t="s">
        <v>355</v>
      </c>
      <c r="D81" s="70">
        <v>50000</v>
      </c>
      <c r="E81" s="71" t="s">
        <v>46</v>
      </c>
      <c r="F81" s="72">
        <f t="shared" si="1"/>
        <v>50000</v>
      </c>
    </row>
    <row r="82" spans="1:6" ht="15" x14ac:dyDescent="0.25">
      <c r="A82" s="67" t="s">
        <v>296</v>
      </c>
      <c r="B82" s="68" t="s">
        <v>256</v>
      </c>
      <c r="C82" s="69" t="s">
        <v>356</v>
      </c>
      <c r="D82" s="70">
        <v>1264984</v>
      </c>
      <c r="E82" s="71">
        <v>948737.97</v>
      </c>
      <c r="F82" s="72">
        <f t="shared" si="1"/>
        <v>316246.03000000003</v>
      </c>
    </row>
    <row r="83" spans="1:6" ht="15" x14ac:dyDescent="0.25">
      <c r="A83" s="67" t="s">
        <v>246</v>
      </c>
      <c r="B83" s="68" t="s">
        <v>256</v>
      </c>
      <c r="C83" s="69" t="s">
        <v>357</v>
      </c>
      <c r="D83" s="70">
        <v>1264984</v>
      </c>
      <c r="E83" s="71">
        <v>948737.97</v>
      </c>
      <c r="F83" s="72">
        <f t="shared" si="1"/>
        <v>316246.03000000003</v>
      </c>
    </row>
    <row r="84" spans="1:6" ht="15" x14ac:dyDescent="0.25">
      <c r="A84" s="67" t="s">
        <v>299</v>
      </c>
      <c r="B84" s="68" t="s">
        <v>256</v>
      </c>
      <c r="C84" s="69" t="s">
        <v>358</v>
      </c>
      <c r="D84" s="70">
        <v>450000</v>
      </c>
      <c r="E84" s="71">
        <v>77834</v>
      </c>
      <c r="F84" s="72">
        <f t="shared" si="1"/>
        <v>372166</v>
      </c>
    </row>
    <row r="85" spans="1:6" ht="15" x14ac:dyDescent="0.25">
      <c r="A85" s="67" t="s">
        <v>301</v>
      </c>
      <c r="B85" s="68" t="s">
        <v>256</v>
      </c>
      <c r="C85" s="69" t="s">
        <v>359</v>
      </c>
      <c r="D85" s="70">
        <v>50000</v>
      </c>
      <c r="E85" s="71" t="s">
        <v>46</v>
      </c>
      <c r="F85" s="72">
        <f t="shared" si="1"/>
        <v>50000</v>
      </c>
    </row>
    <row r="86" spans="1:6" ht="28.5" customHeight="1" x14ac:dyDescent="0.25">
      <c r="A86" s="67" t="s">
        <v>303</v>
      </c>
      <c r="B86" s="68" t="s">
        <v>256</v>
      </c>
      <c r="C86" s="69" t="s">
        <v>360</v>
      </c>
      <c r="D86" s="70">
        <v>50000</v>
      </c>
      <c r="E86" s="71" t="s">
        <v>46</v>
      </c>
      <c r="F86" s="72">
        <f t="shared" si="1"/>
        <v>50000</v>
      </c>
    </row>
    <row r="87" spans="1:6" ht="15" x14ac:dyDescent="0.25">
      <c r="A87" s="67" t="s">
        <v>305</v>
      </c>
      <c r="B87" s="68" t="s">
        <v>256</v>
      </c>
      <c r="C87" s="69" t="s">
        <v>361</v>
      </c>
      <c r="D87" s="70">
        <v>400000</v>
      </c>
      <c r="E87" s="71">
        <v>77834</v>
      </c>
      <c r="F87" s="72">
        <f t="shared" si="1"/>
        <v>322166</v>
      </c>
    </row>
    <row r="88" spans="1:6" ht="18.95" customHeight="1" x14ac:dyDescent="0.25">
      <c r="A88" s="67" t="s">
        <v>307</v>
      </c>
      <c r="B88" s="68" t="s">
        <v>256</v>
      </c>
      <c r="C88" s="69" t="s">
        <v>362</v>
      </c>
      <c r="D88" s="70">
        <v>120000</v>
      </c>
      <c r="E88" s="71">
        <v>77834</v>
      </c>
      <c r="F88" s="72">
        <f t="shared" si="1"/>
        <v>42166</v>
      </c>
    </row>
    <row r="89" spans="1:6" ht="15" x14ac:dyDescent="0.25">
      <c r="A89" s="67" t="s">
        <v>311</v>
      </c>
      <c r="B89" s="68" t="s">
        <v>256</v>
      </c>
      <c r="C89" s="69" t="s">
        <v>363</v>
      </c>
      <c r="D89" s="70">
        <v>280000</v>
      </c>
      <c r="E89" s="71" t="s">
        <v>46</v>
      </c>
      <c r="F89" s="72">
        <f t="shared" si="1"/>
        <v>280000</v>
      </c>
    </row>
    <row r="90" spans="1:6" ht="18.95" customHeight="1" x14ac:dyDescent="0.25">
      <c r="A90" s="55" t="s">
        <v>364</v>
      </c>
      <c r="B90" s="56" t="s">
        <v>256</v>
      </c>
      <c r="C90" s="57" t="s">
        <v>365</v>
      </c>
      <c r="D90" s="58">
        <v>1100000</v>
      </c>
      <c r="E90" s="59">
        <v>889517.43</v>
      </c>
      <c r="F90" s="60">
        <f t="shared" si="1"/>
        <v>210482.56999999995</v>
      </c>
    </row>
    <row r="91" spans="1:6" ht="18.95" customHeight="1" x14ac:dyDescent="0.25">
      <c r="A91" s="67" t="s">
        <v>278</v>
      </c>
      <c r="B91" s="68" t="s">
        <v>256</v>
      </c>
      <c r="C91" s="69" t="s">
        <v>366</v>
      </c>
      <c r="D91" s="70">
        <v>1100000</v>
      </c>
      <c r="E91" s="71">
        <v>889517.43</v>
      </c>
      <c r="F91" s="72">
        <f t="shared" si="1"/>
        <v>210482.56999999995</v>
      </c>
    </row>
    <row r="92" spans="1:6" ht="28.5" customHeight="1" x14ac:dyDescent="0.25">
      <c r="A92" s="67" t="s">
        <v>280</v>
      </c>
      <c r="B92" s="68" t="s">
        <v>256</v>
      </c>
      <c r="C92" s="69" t="s">
        <v>367</v>
      </c>
      <c r="D92" s="70">
        <v>1100000</v>
      </c>
      <c r="E92" s="71">
        <v>889517.43</v>
      </c>
      <c r="F92" s="72">
        <f t="shared" si="1"/>
        <v>210482.56999999995</v>
      </c>
    </row>
    <row r="93" spans="1:6" ht="15" x14ac:dyDescent="0.25">
      <c r="A93" s="67" t="s">
        <v>284</v>
      </c>
      <c r="B93" s="68" t="s">
        <v>256</v>
      </c>
      <c r="C93" s="69" t="s">
        <v>368</v>
      </c>
      <c r="D93" s="70">
        <v>1100000</v>
      </c>
      <c r="E93" s="71">
        <v>889517.43</v>
      </c>
      <c r="F93" s="72">
        <f t="shared" si="1"/>
        <v>210482.56999999995</v>
      </c>
    </row>
    <row r="94" spans="1:6" ht="15" x14ac:dyDescent="0.25">
      <c r="A94" s="55" t="s">
        <v>369</v>
      </c>
      <c r="B94" s="56" t="s">
        <v>256</v>
      </c>
      <c r="C94" s="57" t="s">
        <v>370</v>
      </c>
      <c r="D94" s="58">
        <v>1000000</v>
      </c>
      <c r="E94" s="59" t="s">
        <v>46</v>
      </c>
      <c r="F94" s="60">
        <f t="shared" si="1"/>
        <v>1000000</v>
      </c>
    </row>
    <row r="95" spans="1:6" ht="15" x14ac:dyDescent="0.25">
      <c r="A95" s="67" t="s">
        <v>299</v>
      </c>
      <c r="B95" s="68" t="s">
        <v>256</v>
      </c>
      <c r="C95" s="69" t="s">
        <v>371</v>
      </c>
      <c r="D95" s="70">
        <v>1000000</v>
      </c>
      <c r="E95" s="71" t="s">
        <v>46</v>
      </c>
      <c r="F95" s="72">
        <f t="shared" si="1"/>
        <v>1000000</v>
      </c>
    </row>
    <row r="96" spans="1:6" ht="15" x14ac:dyDescent="0.25">
      <c r="A96" s="67" t="s">
        <v>313</v>
      </c>
      <c r="B96" s="68" t="s">
        <v>256</v>
      </c>
      <c r="C96" s="69" t="s">
        <v>372</v>
      </c>
      <c r="D96" s="70">
        <v>1000000</v>
      </c>
      <c r="E96" s="71" t="s">
        <v>46</v>
      </c>
      <c r="F96" s="72">
        <f t="shared" si="1"/>
        <v>1000000</v>
      </c>
    </row>
    <row r="97" spans="1:6" ht="15" x14ac:dyDescent="0.25">
      <c r="A97" s="55" t="s">
        <v>373</v>
      </c>
      <c r="B97" s="56" t="s">
        <v>256</v>
      </c>
      <c r="C97" s="57" t="s">
        <v>374</v>
      </c>
      <c r="D97" s="58">
        <v>169074945</v>
      </c>
      <c r="E97" s="59">
        <v>89597430.349999994</v>
      </c>
      <c r="F97" s="60">
        <f t="shared" si="1"/>
        <v>79477514.650000006</v>
      </c>
    </row>
    <row r="98" spans="1:6" ht="47.65" customHeight="1" x14ac:dyDescent="0.25">
      <c r="A98" s="67" t="s">
        <v>260</v>
      </c>
      <c r="B98" s="68" t="s">
        <v>256</v>
      </c>
      <c r="C98" s="69" t="s">
        <v>375</v>
      </c>
      <c r="D98" s="70">
        <v>102844359.88</v>
      </c>
      <c r="E98" s="71">
        <v>62996439.32</v>
      </c>
      <c r="F98" s="72">
        <f t="shared" si="1"/>
        <v>39847920.559999995</v>
      </c>
    </row>
    <row r="99" spans="1:6" ht="18.95" customHeight="1" x14ac:dyDescent="0.25">
      <c r="A99" s="67" t="s">
        <v>262</v>
      </c>
      <c r="B99" s="68" t="s">
        <v>256</v>
      </c>
      <c r="C99" s="69" t="s">
        <v>376</v>
      </c>
      <c r="D99" s="70">
        <v>102844359.88</v>
      </c>
      <c r="E99" s="71">
        <v>62996439.32</v>
      </c>
      <c r="F99" s="72">
        <f t="shared" si="1"/>
        <v>39847920.559999995</v>
      </c>
    </row>
    <row r="100" spans="1:6" ht="15" x14ac:dyDescent="0.25">
      <c r="A100" s="67" t="s">
        <v>264</v>
      </c>
      <c r="B100" s="68" t="s">
        <v>256</v>
      </c>
      <c r="C100" s="69" t="s">
        <v>377</v>
      </c>
      <c r="D100" s="70">
        <v>79140563.379999995</v>
      </c>
      <c r="E100" s="71">
        <v>49024746.649999999</v>
      </c>
      <c r="F100" s="72">
        <f t="shared" si="1"/>
        <v>30115816.729999997</v>
      </c>
    </row>
    <row r="101" spans="1:6" ht="18.95" customHeight="1" x14ac:dyDescent="0.25">
      <c r="A101" s="67" t="s">
        <v>266</v>
      </c>
      <c r="B101" s="68" t="s">
        <v>256</v>
      </c>
      <c r="C101" s="69" t="s">
        <v>378</v>
      </c>
      <c r="D101" s="70">
        <v>200000.5</v>
      </c>
      <c r="E101" s="71">
        <v>200000.5</v>
      </c>
      <c r="F101" s="72" t="str">
        <f t="shared" si="1"/>
        <v>-</v>
      </c>
    </row>
    <row r="102" spans="1:6" ht="28.5" customHeight="1" x14ac:dyDescent="0.25">
      <c r="A102" s="67" t="s">
        <v>268</v>
      </c>
      <c r="B102" s="68" t="s">
        <v>256</v>
      </c>
      <c r="C102" s="69" t="s">
        <v>379</v>
      </c>
      <c r="D102" s="70">
        <v>23503796</v>
      </c>
      <c r="E102" s="71">
        <v>13771692.17</v>
      </c>
      <c r="F102" s="72">
        <f t="shared" si="1"/>
        <v>9732103.8300000001</v>
      </c>
    </row>
    <row r="103" spans="1:6" ht="18.95" customHeight="1" x14ac:dyDescent="0.25">
      <c r="A103" s="67" t="s">
        <v>278</v>
      </c>
      <c r="B103" s="68" t="s">
        <v>256</v>
      </c>
      <c r="C103" s="69" t="s">
        <v>380</v>
      </c>
      <c r="D103" s="70">
        <v>56344776.909999996</v>
      </c>
      <c r="E103" s="71">
        <v>25513352.690000001</v>
      </c>
      <c r="F103" s="72">
        <f t="shared" si="1"/>
        <v>30831424.219999995</v>
      </c>
    </row>
    <row r="104" spans="1:6" ht="28.5" customHeight="1" x14ac:dyDescent="0.25">
      <c r="A104" s="67" t="s">
        <v>280</v>
      </c>
      <c r="B104" s="68" t="s">
        <v>256</v>
      </c>
      <c r="C104" s="69" t="s">
        <v>381</v>
      </c>
      <c r="D104" s="70">
        <v>56344776.909999996</v>
      </c>
      <c r="E104" s="71">
        <v>25513352.690000001</v>
      </c>
      <c r="F104" s="72">
        <f t="shared" si="1"/>
        <v>30831424.219999995</v>
      </c>
    </row>
    <row r="105" spans="1:6" ht="18.95" customHeight="1" x14ac:dyDescent="0.25">
      <c r="A105" s="67" t="s">
        <v>282</v>
      </c>
      <c r="B105" s="68" t="s">
        <v>256</v>
      </c>
      <c r="C105" s="69" t="s">
        <v>382</v>
      </c>
      <c r="D105" s="70">
        <v>1266920</v>
      </c>
      <c r="E105" s="71">
        <v>1040033</v>
      </c>
      <c r="F105" s="72">
        <f t="shared" si="1"/>
        <v>226887</v>
      </c>
    </row>
    <row r="106" spans="1:6" ht="15" x14ac:dyDescent="0.25">
      <c r="A106" s="67" t="s">
        <v>284</v>
      </c>
      <c r="B106" s="68" t="s">
        <v>256</v>
      </c>
      <c r="C106" s="69" t="s">
        <v>383</v>
      </c>
      <c r="D106" s="70">
        <v>55071545.060000002</v>
      </c>
      <c r="E106" s="71">
        <v>24467007.84</v>
      </c>
      <c r="F106" s="72">
        <f t="shared" si="1"/>
        <v>30604537.220000003</v>
      </c>
    </row>
    <row r="107" spans="1:6" ht="15" x14ac:dyDescent="0.25">
      <c r="A107" s="67" t="s">
        <v>286</v>
      </c>
      <c r="B107" s="68" t="s">
        <v>256</v>
      </c>
      <c r="C107" s="69" t="s">
        <v>384</v>
      </c>
      <c r="D107" s="70">
        <v>6311.85</v>
      </c>
      <c r="E107" s="71">
        <v>6311.85</v>
      </c>
      <c r="F107" s="72" t="str">
        <f t="shared" si="1"/>
        <v>-</v>
      </c>
    </row>
    <row r="108" spans="1:6" ht="15" x14ac:dyDescent="0.25">
      <c r="A108" s="67" t="s">
        <v>299</v>
      </c>
      <c r="B108" s="68" t="s">
        <v>256</v>
      </c>
      <c r="C108" s="69" t="s">
        <v>385</v>
      </c>
      <c r="D108" s="70">
        <v>9885808.2100000009</v>
      </c>
      <c r="E108" s="71">
        <v>1087638.3400000001</v>
      </c>
      <c r="F108" s="72">
        <f t="shared" si="1"/>
        <v>8798169.870000001</v>
      </c>
    </row>
    <row r="109" spans="1:6" ht="15" x14ac:dyDescent="0.25">
      <c r="A109" s="67" t="s">
        <v>301</v>
      </c>
      <c r="B109" s="68" t="s">
        <v>256</v>
      </c>
      <c r="C109" s="69" t="s">
        <v>386</v>
      </c>
      <c r="D109" s="70">
        <v>8000000</v>
      </c>
      <c r="E109" s="71">
        <v>1022583.34</v>
      </c>
      <c r="F109" s="72">
        <f t="shared" si="1"/>
        <v>6977416.6600000001</v>
      </c>
    </row>
    <row r="110" spans="1:6" ht="28.5" customHeight="1" x14ac:dyDescent="0.25">
      <c r="A110" s="67" t="s">
        <v>303</v>
      </c>
      <c r="B110" s="68" t="s">
        <v>256</v>
      </c>
      <c r="C110" s="69" t="s">
        <v>387</v>
      </c>
      <c r="D110" s="70">
        <v>8000000</v>
      </c>
      <c r="E110" s="71">
        <v>1022583.34</v>
      </c>
      <c r="F110" s="72">
        <f t="shared" si="1"/>
        <v>6977416.6600000001</v>
      </c>
    </row>
    <row r="111" spans="1:6" ht="15" x14ac:dyDescent="0.25">
      <c r="A111" s="67" t="s">
        <v>305</v>
      </c>
      <c r="B111" s="68" t="s">
        <v>256</v>
      </c>
      <c r="C111" s="69" t="s">
        <v>388</v>
      </c>
      <c r="D111" s="70">
        <v>1885808.21</v>
      </c>
      <c r="E111" s="71">
        <v>65055</v>
      </c>
      <c r="F111" s="72">
        <f t="shared" si="1"/>
        <v>1820753.21</v>
      </c>
    </row>
    <row r="112" spans="1:6" ht="18.95" customHeight="1" x14ac:dyDescent="0.25">
      <c r="A112" s="67" t="s">
        <v>307</v>
      </c>
      <c r="B112" s="68" t="s">
        <v>256</v>
      </c>
      <c r="C112" s="69" t="s">
        <v>389</v>
      </c>
      <c r="D112" s="70">
        <v>50000</v>
      </c>
      <c r="E112" s="71" t="s">
        <v>46</v>
      </c>
      <c r="F112" s="72">
        <f t="shared" si="1"/>
        <v>50000</v>
      </c>
    </row>
    <row r="113" spans="1:6" ht="15" x14ac:dyDescent="0.25">
      <c r="A113" s="67" t="s">
        <v>309</v>
      </c>
      <c r="B113" s="68" t="s">
        <v>256</v>
      </c>
      <c r="C113" s="69" t="s">
        <v>390</v>
      </c>
      <c r="D113" s="70">
        <v>330620</v>
      </c>
      <c r="E113" s="71">
        <v>22317</v>
      </c>
      <c r="F113" s="72">
        <f t="shared" si="1"/>
        <v>308303</v>
      </c>
    </row>
    <row r="114" spans="1:6" ht="15" x14ac:dyDescent="0.25">
      <c r="A114" s="67" t="s">
        <v>311</v>
      </c>
      <c r="B114" s="68" t="s">
        <v>256</v>
      </c>
      <c r="C114" s="69" t="s">
        <v>391</v>
      </c>
      <c r="D114" s="70">
        <v>1505188.21</v>
      </c>
      <c r="E114" s="71">
        <v>42738</v>
      </c>
      <c r="F114" s="72">
        <f t="shared" si="1"/>
        <v>1462450.21</v>
      </c>
    </row>
    <row r="115" spans="1:6" ht="15" x14ac:dyDescent="0.25">
      <c r="A115" s="55" t="s">
        <v>392</v>
      </c>
      <c r="B115" s="56" t="s">
        <v>256</v>
      </c>
      <c r="C115" s="57" t="s">
        <v>393</v>
      </c>
      <c r="D115" s="58">
        <v>813700</v>
      </c>
      <c r="E115" s="59">
        <v>602647.56999999995</v>
      </c>
      <c r="F115" s="60">
        <f t="shared" si="1"/>
        <v>211052.43000000005</v>
      </c>
    </row>
    <row r="116" spans="1:6" ht="47.65" customHeight="1" x14ac:dyDescent="0.25">
      <c r="A116" s="67" t="s">
        <v>260</v>
      </c>
      <c r="B116" s="68" t="s">
        <v>256</v>
      </c>
      <c r="C116" s="69" t="s">
        <v>394</v>
      </c>
      <c r="D116" s="70">
        <v>813700</v>
      </c>
      <c r="E116" s="71">
        <v>602647.56999999995</v>
      </c>
      <c r="F116" s="72">
        <f t="shared" si="1"/>
        <v>211052.43000000005</v>
      </c>
    </row>
    <row r="117" spans="1:6" ht="18.95" customHeight="1" x14ac:dyDescent="0.25">
      <c r="A117" s="67" t="s">
        <v>270</v>
      </c>
      <c r="B117" s="68" t="s">
        <v>256</v>
      </c>
      <c r="C117" s="69" t="s">
        <v>395</v>
      </c>
      <c r="D117" s="70">
        <v>813700</v>
      </c>
      <c r="E117" s="71">
        <v>602647.56999999995</v>
      </c>
      <c r="F117" s="72">
        <f t="shared" si="1"/>
        <v>211052.43000000005</v>
      </c>
    </row>
    <row r="118" spans="1:6" ht="18.95" customHeight="1" x14ac:dyDescent="0.25">
      <c r="A118" s="67" t="s">
        <v>272</v>
      </c>
      <c r="B118" s="68" t="s">
        <v>256</v>
      </c>
      <c r="C118" s="69" t="s">
        <v>396</v>
      </c>
      <c r="D118" s="70">
        <v>567962.6</v>
      </c>
      <c r="E118" s="71">
        <v>473885.25</v>
      </c>
      <c r="F118" s="72">
        <f t="shared" si="1"/>
        <v>94077.349999999977</v>
      </c>
    </row>
    <row r="119" spans="1:6" ht="38.1" customHeight="1" x14ac:dyDescent="0.25">
      <c r="A119" s="67" t="s">
        <v>276</v>
      </c>
      <c r="B119" s="68" t="s">
        <v>256</v>
      </c>
      <c r="C119" s="69" t="s">
        <v>397</v>
      </c>
      <c r="D119" s="70">
        <v>245737.4</v>
      </c>
      <c r="E119" s="71">
        <v>128762.32</v>
      </c>
      <c r="F119" s="72">
        <f t="shared" si="1"/>
        <v>116975.07999999999</v>
      </c>
    </row>
    <row r="120" spans="1:6" ht="15" x14ac:dyDescent="0.25">
      <c r="A120" s="55" t="s">
        <v>398</v>
      </c>
      <c r="B120" s="56" t="s">
        <v>256</v>
      </c>
      <c r="C120" s="57" t="s">
        <v>399</v>
      </c>
      <c r="D120" s="58">
        <v>813700</v>
      </c>
      <c r="E120" s="59">
        <v>602647.56999999995</v>
      </c>
      <c r="F120" s="60">
        <f t="shared" si="1"/>
        <v>211052.43000000005</v>
      </c>
    </row>
    <row r="121" spans="1:6" ht="47.65" customHeight="1" x14ac:dyDescent="0.25">
      <c r="A121" s="67" t="s">
        <v>260</v>
      </c>
      <c r="B121" s="68" t="s">
        <v>256</v>
      </c>
      <c r="C121" s="69" t="s">
        <v>400</v>
      </c>
      <c r="D121" s="70">
        <v>813700</v>
      </c>
      <c r="E121" s="71">
        <v>602647.56999999995</v>
      </c>
      <c r="F121" s="72">
        <f t="shared" si="1"/>
        <v>211052.43000000005</v>
      </c>
    </row>
    <row r="122" spans="1:6" ht="18.95" customHeight="1" x14ac:dyDescent="0.25">
      <c r="A122" s="67" t="s">
        <v>270</v>
      </c>
      <c r="B122" s="68" t="s">
        <v>256</v>
      </c>
      <c r="C122" s="69" t="s">
        <v>401</v>
      </c>
      <c r="D122" s="70">
        <v>813700</v>
      </c>
      <c r="E122" s="71">
        <v>602647.56999999995</v>
      </c>
      <c r="F122" s="72">
        <f t="shared" si="1"/>
        <v>211052.43000000005</v>
      </c>
    </row>
    <row r="123" spans="1:6" ht="18.95" customHeight="1" x14ac:dyDescent="0.25">
      <c r="A123" s="67" t="s">
        <v>272</v>
      </c>
      <c r="B123" s="68" t="s">
        <v>256</v>
      </c>
      <c r="C123" s="69" t="s">
        <v>402</v>
      </c>
      <c r="D123" s="70">
        <v>567962.6</v>
      </c>
      <c r="E123" s="71">
        <v>473885.25</v>
      </c>
      <c r="F123" s="72">
        <f t="shared" si="1"/>
        <v>94077.349999999977</v>
      </c>
    </row>
    <row r="124" spans="1:6" ht="38.1" customHeight="1" x14ac:dyDescent="0.25">
      <c r="A124" s="67" t="s">
        <v>276</v>
      </c>
      <c r="B124" s="68" t="s">
        <v>256</v>
      </c>
      <c r="C124" s="69" t="s">
        <v>403</v>
      </c>
      <c r="D124" s="70">
        <v>245737.4</v>
      </c>
      <c r="E124" s="71">
        <v>128762.32</v>
      </c>
      <c r="F124" s="72">
        <f t="shared" si="1"/>
        <v>116975.07999999999</v>
      </c>
    </row>
    <row r="125" spans="1:6" ht="18.95" customHeight="1" x14ac:dyDescent="0.25">
      <c r="A125" s="55" t="s">
        <v>404</v>
      </c>
      <c r="B125" s="56" t="s">
        <v>256</v>
      </c>
      <c r="C125" s="57" t="s">
        <v>405</v>
      </c>
      <c r="D125" s="58">
        <v>24836481.34</v>
      </c>
      <c r="E125" s="59">
        <v>5590119</v>
      </c>
      <c r="F125" s="60">
        <f t="shared" si="1"/>
        <v>19246362.34</v>
      </c>
    </row>
    <row r="126" spans="1:6" ht="47.65" customHeight="1" x14ac:dyDescent="0.25">
      <c r="A126" s="67" t="s">
        <v>260</v>
      </c>
      <c r="B126" s="68" t="s">
        <v>256</v>
      </c>
      <c r="C126" s="69" t="s">
        <v>406</v>
      </c>
      <c r="D126" s="70">
        <v>1514000</v>
      </c>
      <c r="E126" s="71" t="s">
        <v>46</v>
      </c>
      <c r="F126" s="72">
        <f t="shared" si="1"/>
        <v>1514000</v>
      </c>
    </row>
    <row r="127" spans="1:6" ht="18.95" customHeight="1" x14ac:dyDescent="0.25">
      <c r="A127" s="67" t="s">
        <v>270</v>
      </c>
      <c r="B127" s="68" t="s">
        <v>256</v>
      </c>
      <c r="C127" s="69" t="s">
        <v>407</v>
      </c>
      <c r="D127" s="70">
        <v>1514000</v>
      </c>
      <c r="E127" s="71" t="s">
        <v>46</v>
      </c>
      <c r="F127" s="72">
        <f t="shared" si="1"/>
        <v>1514000</v>
      </c>
    </row>
    <row r="128" spans="1:6" ht="18.95" customHeight="1" x14ac:dyDescent="0.25">
      <c r="A128" s="67" t="s">
        <v>408</v>
      </c>
      <c r="B128" s="68" t="s">
        <v>256</v>
      </c>
      <c r="C128" s="69" t="s">
        <v>409</v>
      </c>
      <c r="D128" s="70">
        <v>1514000</v>
      </c>
      <c r="E128" s="71" t="s">
        <v>46</v>
      </c>
      <c r="F128" s="72">
        <f t="shared" si="1"/>
        <v>1514000</v>
      </c>
    </row>
    <row r="129" spans="1:6" ht="18.95" customHeight="1" x14ac:dyDescent="0.25">
      <c r="A129" s="67" t="s">
        <v>278</v>
      </c>
      <c r="B129" s="68" t="s">
        <v>256</v>
      </c>
      <c r="C129" s="69" t="s">
        <v>410</v>
      </c>
      <c r="D129" s="70">
        <v>23322481.34</v>
      </c>
      <c r="E129" s="71">
        <v>5590119</v>
      </c>
      <c r="F129" s="72">
        <f t="shared" si="1"/>
        <v>17732362.34</v>
      </c>
    </row>
    <row r="130" spans="1:6" ht="28.5" customHeight="1" x14ac:dyDescent="0.25">
      <c r="A130" s="67" t="s">
        <v>280</v>
      </c>
      <c r="B130" s="68" t="s">
        <v>256</v>
      </c>
      <c r="C130" s="69" t="s">
        <v>411</v>
      </c>
      <c r="D130" s="70">
        <v>23322481.34</v>
      </c>
      <c r="E130" s="71">
        <v>5590119</v>
      </c>
      <c r="F130" s="72">
        <f t="shared" si="1"/>
        <v>17732362.34</v>
      </c>
    </row>
    <row r="131" spans="1:6" ht="18.95" customHeight="1" x14ac:dyDescent="0.25">
      <c r="A131" s="67" t="s">
        <v>282</v>
      </c>
      <c r="B131" s="68" t="s">
        <v>256</v>
      </c>
      <c r="C131" s="69" t="s">
        <v>412</v>
      </c>
      <c r="D131" s="70">
        <v>50000</v>
      </c>
      <c r="E131" s="71" t="s">
        <v>46</v>
      </c>
      <c r="F131" s="72">
        <f t="shared" si="1"/>
        <v>50000</v>
      </c>
    </row>
    <row r="132" spans="1:6" ht="15" x14ac:dyDescent="0.25">
      <c r="A132" s="67" t="s">
        <v>284</v>
      </c>
      <c r="B132" s="68" t="s">
        <v>256</v>
      </c>
      <c r="C132" s="69" t="s">
        <v>413</v>
      </c>
      <c r="D132" s="70">
        <v>23272481.34</v>
      </c>
      <c r="E132" s="71">
        <v>5590119</v>
      </c>
      <c r="F132" s="72">
        <f t="shared" si="1"/>
        <v>17682362.34</v>
      </c>
    </row>
    <row r="133" spans="1:6" ht="15" x14ac:dyDescent="0.25">
      <c r="A133" s="55" t="s">
        <v>414</v>
      </c>
      <c r="B133" s="56" t="s">
        <v>256</v>
      </c>
      <c r="C133" s="57" t="s">
        <v>415</v>
      </c>
      <c r="D133" s="58">
        <v>13425441.34</v>
      </c>
      <c r="E133" s="59">
        <v>819959</v>
      </c>
      <c r="F133" s="60">
        <f t="shared" si="1"/>
        <v>12605482.34</v>
      </c>
    </row>
    <row r="134" spans="1:6" ht="18.95" customHeight="1" x14ac:dyDescent="0.25">
      <c r="A134" s="67" t="s">
        <v>278</v>
      </c>
      <c r="B134" s="68" t="s">
        <v>256</v>
      </c>
      <c r="C134" s="69" t="s">
        <v>416</v>
      </c>
      <c r="D134" s="70">
        <v>13425441.34</v>
      </c>
      <c r="E134" s="71">
        <v>819959</v>
      </c>
      <c r="F134" s="72">
        <f t="shared" si="1"/>
        <v>12605482.34</v>
      </c>
    </row>
    <row r="135" spans="1:6" ht="28.5" customHeight="1" x14ac:dyDescent="0.25">
      <c r="A135" s="67" t="s">
        <v>280</v>
      </c>
      <c r="B135" s="68" t="s">
        <v>256</v>
      </c>
      <c r="C135" s="69" t="s">
        <v>417</v>
      </c>
      <c r="D135" s="70">
        <v>13425441.34</v>
      </c>
      <c r="E135" s="71">
        <v>819959</v>
      </c>
      <c r="F135" s="72">
        <f t="shared" si="1"/>
        <v>12605482.34</v>
      </c>
    </row>
    <row r="136" spans="1:6" ht="15" x14ac:dyDescent="0.25">
      <c r="A136" s="67" t="s">
        <v>284</v>
      </c>
      <c r="B136" s="68" t="s">
        <v>256</v>
      </c>
      <c r="C136" s="69" t="s">
        <v>418</v>
      </c>
      <c r="D136" s="70">
        <v>13425441.34</v>
      </c>
      <c r="E136" s="71">
        <v>819959</v>
      </c>
      <c r="F136" s="72">
        <f t="shared" si="1"/>
        <v>12605482.34</v>
      </c>
    </row>
    <row r="137" spans="1:6" ht="38.1" customHeight="1" x14ac:dyDescent="0.25">
      <c r="A137" s="55" t="s">
        <v>419</v>
      </c>
      <c r="B137" s="56" t="s">
        <v>256</v>
      </c>
      <c r="C137" s="57" t="s">
        <v>420</v>
      </c>
      <c r="D137" s="58">
        <v>9610000</v>
      </c>
      <c r="E137" s="59">
        <v>4763120</v>
      </c>
      <c r="F137" s="60">
        <f t="shared" si="1"/>
        <v>4846880</v>
      </c>
    </row>
    <row r="138" spans="1:6" ht="18.95" customHeight="1" x14ac:dyDescent="0.25">
      <c r="A138" s="67" t="s">
        <v>278</v>
      </c>
      <c r="B138" s="68" t="s">
        <v>256</v>
      </c>
      <c r="C138" s="69" t="s">
        <v>421</v>
      </c>
      <c r="D138" s="70">
        <v>9610000</v>
      </c>
      <c r="E138" s="71">
        <v>4763120</v>
      </c>
      <c r="F138" s="72">
        <f t="shared" si="1"/>
        <v>4846880</v>
      </c>
    </row>
    <row r="139" spans="1:6" ht="28.5" customHeight="1" x14ac:dyDescent="0.25">
      <c r="A139" s="67" t="s">
        <v>280</v>
      </c>
      <c r="B139" s="68" t="s">
        <v>256</v>
      </c>
      <c r="C139" s="69" t="s">
        <v>422</v>
      </c>
      <c r="D139" s="70">
        <v>9610000</v>
      </c>
      <c r="E139" s="71">
        <v>4763120</v>
      </c>
      <c r="F139" s="72">
        <f t="shared" si="1"/>
        <v>4846880</v>
      </c>
    </row>
    <row r="140" spans="1:6" ht="15" x14ac:dyDescent="0.25">
      <c r="A140" s="67" t="s">
        <v>284</v>
      </c>
      <c r="B140" s="68" t="s">
        <v>256</v>
      </c>
      <c r="C140" s="69" t="s">
        <v>423</v>
      </c>
      <c r="D140" s="70">
        <v>9610000</v>
      </c>
      <c r="E140" s="71">
        <v>4763120</v>
      </c>
      <c r="F140" s="72">
        <f t="shared" si="1"/>
        <v>4846880</v>
      </c>
    </row>
    <row r="141" spans="1:6" ht="28.5" customHeight="1" x14ac:dyDescent="0.25">
      <c r="A141" s="55" t="s">
        <v>424</v>
      </c>
      <c r="B141" s="56" t="s">
        <v>256</v>
      </c>
      <c r="C141" s="57" t="s">
        <v>425</v>
      </c>
      <c r="D141" s="58">
        <v>1801040</v>
      </c>
      <c r="E141" s="59">
        <v>7040</v>
      </c>
      <c r="F141" s="60">
        <f t="shared" si="1"/>
        <v>1794000</v>
      </c>
    </row>
    <row r="142" spans="1:6" ht="47.65" customHeight="1" x14ac:dyDescent="0.25">
      <c r="A142" s="67" t="s">
        <v>260</v>
      </c>
      <c r="B142" s="68" t="s">
        <v>256</v>
      </c>
      <c r="C142" s="69" t="s">
        <v>426</v>
      </c>
      <c r="D142" s="70">
        <v>1514000</v>
      </c>
      <c r="E142" s="71" t="s">
        <v>46</v>
      </c>
      <c r="F142" s="72">
        <f t="shared" si="1"/>
        <v>1514000</v>
      </c>
    </row>
    <row r="143" spans="1:6" ht="18.95" customHeight="1" x14ac:dyDescent="0.25">
      <c r="A143" s="67" t="s">
        <v>270</v>
      </c>
      <c r="B143" s="68" t="s">
        <v>256</v>
      </c>
      <c r="C143" s="69" t="s">
        <v>427</v>
      </c>
      <c r="D143" s="70">
        <v>1514000</v>
      </c>
      <c r="E143" s="71" t="s">
        <v>46</v>
      </c>
      <c r="F143" s="72">
        <f t="shared" ref="F143:F206" si="2">IF(OR(D143="-",IF(E143="-",0,E143)&gt;=IF(D143="-",0,D143)),"-",IF(D143="-",0,D143)-IF(E143="-",0,E143))</f>
        <v>1514000</v>
      </c>
    </row>
    <row r="144" spans="1:6" ht="18.95" customHeight="1" x14ac:dyDescent="0.25">
      <c r="A144" s="67" t="s">
        <v>408</v>
      </c>
      <c r="B144" s="68" t="s">
        <v>256</v>
      </c>
      <c r="C144" s="69" t="s">
        <v>428</v>
      </c>
      <c r="D144" s="70">
        <v>1514000</v>
      </c>
      <c r="E144" s="71" t="s">
        <v>46</v>
      </c>
      <c r="F144" s="72">
        <f t="shared" si="2"/>
        <v>1514000</v>
      </c>
    </row>
    <row r="145" spans="1:6" ht="18.95" customHeight="1" x14ac:dyDescent="0.25">
      <c r="A145" s="67" t="s">
        <v>278</v>
      </c>
      <c r="B145" s="68" t="s">
        <v>256</v>
      </c>
      <c r="C145" s="69" t="s">
        <v>429</v>
      </c>
      <c r="D145" s="70">
        <v>287040</v>
      </c>
      <c r="E145" s="71">
        <v>7040</v>
      </c>
      <c r="F145" s="72">
        <f t="shared" si="2"/>
        <v>280000</v>
      </c>
    </row>
    <row r="146" spans="1:6" ht="28.5" customHeight="1" x14ac:dyDescent="0.25">
      <c r="A146" s="67" t="s">
        <v>280</v>
      </c>
      <c r="B146" s="68" t="s">
        <v>256</v>
      </c>
      <c r="C146" s="69" t="s">
        <v>430</v>
      </c>
      <c r="D146" s="70">
        <v>287040</v>
      </c>
      <c r="E146" s="71">
        <v>7040</v>
      </c>
      <c r="F146" s="72">
        <f t="shared" si="2"/>
        <v>280000</v>
      </c>
    </row>
    <row r="147" spans="1:6" ht="18.95" customHeight="1" x14ac:dyDescent="0.25">
      <c r="A147" s="67" t="s">
        <v>282</v>
      </c>
      <c r="B147" s="68" t="s">
        <v>256</v>
      </c>
      <c r="C147" s="69" t="s">
        <v>431</v>
      </c>
      <c r="D147" s="70">
        <v>50000</v>
      </c>
      <c r="E147" s="71" t="s">
        <v>46</v>
      </c>
      <c r="F147" s="72">
        <f t="shared" si="2"/>
        <v>50000</v>
      </c>
    </row>
    <row r="148" spans="1:6" ht="15" x14ac:dyDescent="0.25">
      <c r="A148" s="67" t="s">
        <v>284</v>
      </c>
      <c r="B148" s="68" t="s">
        <v>256</v>
      </c>
      <c r="C148" s="69" t="s">
        <v>432</v>
      </c>
      <c r="D148" s="70">
        <v>237040</v>
      </c>
      <c r="E148" s="71">
        <v>7040</v>
      </c>
      <c r="F148" s="72">
        <f t="shared" si="2"/>
        <v>230000</v>
      </c>
    </row>
    <row r="149" spans="1:6" ht="15" x14ac:dyDescent="0.25">
      <c r="A149" s="55" t="s">
        <v>433</v>
      </c>
      <c r="B149" s="56" t="s">
        <v>256</v>
      </c>
      <c r="C149" s="57" t="s">
        <v>434</v>
      </c>
      <c r="D149" s="58">
        <v>136885000</v>
      </c>
      <c r="E149" s="59">
        <v>45197869.259999998</v>
      </c>
      <c r="F149" s="60">
        <f t="shared" si="2"/>
        <v>91687130.74000001</v>
      </c>
    </row>
    <row r="150" spans="1:6" ht="18.95" customHeight="1" x14ac:dyDescent="0.25">
      <c r="A150" s="67" t="s">
        <v>278</v>
      </c>
      <c r="B150" s="68" t="s">
        <v>256</v>
      </c>
      <c r="C150" s="69" t="s">
        <v>435</v>
      </c>
      <c r="D150" s="70">
        <v>121685000</v>
      </c>
      <c r="E150" s="71">
        <v>45197869.259999998</v>
      </c>
      <c r="F150" s="72">
        <f t="shared" si="2"/>
        <v>76487130.74000001</v>
      </c>
    </row>
    <row r="151" spans="1:6" ht="28.5" customHeight="1" x14ac:dyDescent="0.25">
      <c r="A151" s="67" t="s">
        <v>280</v>
      </c>
      <c r="B151" s="68" t="s">
        <v>256</v>
      </c>
      <c r="C151" s="69" t="s">
        <v>436</v>
      </c>
      <c r="D151" s="70">
        <v>121685000</v>
      </c>
      <c r="E151" s="71">
        <v>45197869.259999998</v>
      </c>
      <c r="F151" s="72">
        <f t="shared" si="2"/>
        <v>76487130.74000001</v>
      </c>
    </row>
    <row r="152" spans="1:6" ht="28.5" customHeight="1" x14ac:dyDescent="0.25">
      <c r="A152" s="67" t="s">
        <v>437</v>
      </c>
      <c r="B152" s="68" t="s">
        <v>256</v>
      </c>
      <c r="C152" s="69" t="s">
        <v>438</v>
      </c>
      <c r="D152" s="70">
        <v>34000000</v>
      </c>
      <c r="E152" s="71">
        <v>3467184.98</v>
      </c>
      <c r="F152" s="72">
        <f t="shared" si="2"/>
        <v>30532815.02</v>
      </c>
    </row>
    <row r="153" spans="1:6" ht="15" x14ac:dyDescent="0.25">
      <c r="A153" s="67" t="s">
        <v>284</v>
      </c>
      <c r="B153" s="68" t="s">
        <v>256</v>
      </c>
      <c r="C153" s="69" t="s">
        <v>439</v>
      </c>
      <c r="D153" s="70">
        <v>87685000</v>
      </c>
      <c r="E153" s="71">
        <v>41730684.280000001</v>
      </c>
      <c r="F153" s="72">
        <f t="shared" si="2"/>
        <v>45954315.719999999</v>
      </c>
    </row>
    <row r="154" spans="1:6" ht="18.95" customHeight="1" x14ac:dyDescent="0.25">
      <c r="A154" s="67" t="s">
        <v>440</v>
      </c>
      <c r="B154" s="68" t="s">
        <v>256</v>
      </c>
      <c r="C154" s="69" t="s">
        <v>441</v>
      </c>
      <c r="D154" s="70">
        <v>15000000</v>
      </c>
      <c r="E154" s="71" t="s">
        <v>46</v>
      </c>
      <c r="F154" s="72">
        <f t="shared" si="2"/>
        <v>15000000</v>
      </c>
    </row>
    <row r="155" spans="1:6" ht="15" x14ac:dyDescent="0.25">
      <c r="A155" s="67" t="s">
        <v>442</v>
      </c>
      <c r="B155" s="68" t="s">
        <v>256</v>
      </c>
      <c r="C155" s="69" t="s">
        <v>443</v>
      </c>
      <c r="D155" s="70">
        <v>15000000</v>
      </c>
      <c r="E155" s="71" t="s">
        <v>46</v>
      </c>
      <c r="F155" s="72">
        <f t="shared" si="2"/>
        <v>15000000</v>
      </c>
    </row>
    <row r="156" spans="1:6" ht="28.5" customHeight="1" x14ac:dyDescent="0.25">
      <c r="A156" s="67" t="s">
        <v>444</v>
      </c>
      <c r="B156" s="68" t="s">
        <v>256</v>
      </c>
      <c r="C156" s="69" t="s">
        <v>445</v>
      </c>
      <c r="D156" s="70">
        <v>15000000</v>
      </c>
      <c r="E156" s="71" t="s">
        <v>46</v>
      </c>
      <c r="F156" s="72">
        <f t="shared" si="2"/>
        <v>15000000</v>
      </c>
    </row>
    <row r="157" spans="1:6" ht="15" x14ac:dyDescent="0.25">
      <c r="A157" s="67" t="s">
        <v>299</v>
      </c>
      <c r="B157" s="68" t="s">
        <v>256</v>
      </c>
      <c r="C157" s="69" t="s">
        <v>446</v>
      </c>
      <c r="D157" s="70">
        <v>200000</v>
      </c>
      <c r="E157" s="71" t="s">
        <v>46</v>
      </c>
      <c r="F157" s="72">
        <f t="shared" si="2"/>
        <v>200000</v>
      </c>
    </row>
    <row r="158" spans="1:6" ht="38.1" customHeight="1" x14ac:dyDescent="0.25">
      <c r="A158" s="67" t="s">
        <v>447</v>
      </c>
      <c r="B158" s="68" t="s">
        <v>256</v>
      </c>
      <c r="C158" s="69" t="s">
        <v>448</v>
      </c>
      <c r="D158" s="70">
        <v>200000</v>
      </c>
      <c r="E158" s="71" t="s">
        <v>46</v>
      </c>
      <c r="F158" s="72">
        <f t="shared" si="2"/>
        <v>200000</v>
      </c>
    </row>
    <row r="159" spans="1:6" ht="47.65" customHeight="1" x14ac:dyDescent="0.25">
      <c r="A159" s="67" t="s">
        <v>449</v>
      </c>
      <c r="B159" s="68" t="s">
        <v>256</v>
      </c>
      <c r="C159" s="69" t="s">
        <v>450</v>
      </c>
      <c r="D159" s="70">
        <v>200000</v>
      </c>
      <c r="E159" s="71" t="s">
        <v>46</v>
      </c>
      <c r="F159" s="72">
        <f t="shared" si="2"/>
        <v>200000</v>
      </c>
    </row>
    <row r="160" spans="1:6" ht="15" x14ac:dyDescent="0.25">
      <c r="A160" s="55" t="s">
        <v>451</v>
      </c>
      <c r="B160" s="56" t="s">
        <v>256</v>
      </c>
      <c r="C160" s="57" t="s">
        <v>452</v>
      </c>
      <c r="D160" s="58">
        <v>100985000</v>
      </c>
      <c r="E160" s="59">
        <v>42247369.259999998</v>
      </c>
      <c r="F160" s="60">
        <f t="shared" si="2"/>
        <v>58737630.740000002</v>
      </c>
    </row>
    <row r="161" spans="1:6" ht="18.95" customHeight="1" x14ac:dyDescent="0.25">
      <c r="A161" s="67" t="s">
        <v>278</v>
      </c>
      <c r="B161" s="68" t="s">
        <v>256</v>
      </c>
      <c r="C161" s="69" t="s">
        <v>453</v>
      </c>
      <c r="D161" s="70">
        <v>100185000</v>
      </c>
      <c r="E161" s="71">
        <v>42247369.259999998</v>
      </c>
      <c r="F161" s="72">
        <f t="shared" si="2"/>
        <v>57937630.740000002</v>
      </c>
    </row>
    <row r="162" spans="1:6" ht="28.5" customHeight="1" x14ac:dyDescent="0.25">
      <c r="A162" s="67" t="s">
        <v>280</v>
      </c>
      <c r="B162" s="68" t="s">
        <v>256</v>
      </c>
      <c r="C162" s="69" t="s">
        <v>454</v>
      </c>
      <c r="D162" s="70">
        <v>100185000</v>
      </c>
      <c r="E162" s="71">
        <v>42247369.259999998</v>
      </c>
      <c r="F162" s="72">
        <f t="shared" si="2"/>
        <v>57937630.740000002</v>
      </c>
    </row>
    <row r="163" spans="1:6" ht="28.5" customHeight="1" x14ac:dyDescent="0.25">
      <c r="A163" s="67" t="s">
        <v>437</v>
      </c>
      <c r="B163" s="68" t="s">
        <v>256</v>
      </c>
      <c r="C163" s="69" t="s">
        <v>455</v>
      </c>
      <c r="D163" s="70">
        <v>34000000</v>
      </c>
      <c r="E163" s="71">
        <v>3467184.98</v>
      </c>
      <c r="F163" s="72">
        <f t="shared" si="2"/>
        <v>30532815.02</v>
      </c>
    </row>
    <row r="164" spans="1:6" ht="15" x14ac:dyDescent="0.25">
      <c r="A164" s="67" t="s">
        <v>284</v>
      </c>
      <c r="B164" s="68" t="s">
        <v>256</v>
      </c>
      <c r="C164" s="69" t="s">
        <v>456</v>
      </c>
      <c r="D164" s="70">
        <v>66185000</v>
      </c>
      <c r="E164" s="71">
        <v>38780184.280000001</v>
      </c>
      <c r="F164" s="72">
        <f t="shared" si="2"/>
        <v>27404815.719999999</v>
      </c>
    </row>
    <row r="165" spans="1:6" ht="18.95" customHeight="1" x14ac:dyDescent="0.25">
      <c r="A165" s="67" t="s">
        <v>440</v>
      </c>
      <c r="B165" s="68" t="s">
        <v>256</v>
      </c>
      <c r="C165" s="69" t="s">
        <v>457</v>
      </c>
      <c r="D165" s="70">
        <v>800000</v>
      </c>
      <c r="E165" s="71" t="s">
        <v>46</v>
      </c>
      <c r="F165" s="72">
        <f t="shared" si="2"/>
        <v>800000</v>
      </c>
    </row>
    <row r="166" spans="1:6" ht="15" x14ac:dyDescent="0.25">
      <c r="A166" s="67" t="s">
        <v>442</v>
      </c>
      <c r="B166" s="68" t="s">
        <v>256</v>
      </c>
      <c r="C166" s="69" t="s">
        <v>458</v>
      </c>
      <c r="D166" s="70">
        <v>800000</v>
      </c>
      <c r="E166" s="71" t="s">
        <v>46</v>
      </c>
      <c r="F166" s="72">
        <f t="shared" si="2"/>
        <v>800000</v>
      </c>
    </row>
    <row r="167" spans="1:6" ht="28.5" customHeight="1" x14ac:dyDescent="0.25">
      <c r="A167" s="67" t="s">
        <v>444</v>
      </c>
      <c r="B167" s="68" t="s">
        <v>256</v>
      </c>
      <c r="C167" s="69" t="s">
        <v>459</v>
      </c>
      <c r="D167" s="70">
        <v>800000</v>
      </c>
      <c r="E167" s="71" t="s">
        <v>46</v>
      </c>
      <c r="F167" s="72">
        <f t="shared" si="2"/>
        <v>800000</v>
      </c>
    </row>
    <row r="168" spans="1:6" ht="18.95" customHeight="1" x14ac:dyDescent="0.25">
      <c r="A168" s="55" t="s">
        <v>460</v>
      </c>
      <c r="B168" s="56" t="s">
        <v>256</v>
      </c>
      <c r="C168" s="57" t="s">
        <v>461</v>
      </c>
      <c r="D168" s="58">
        <v>35900000</v>
      </c>
      <c r="E168" s="59">
        <v>2950500</v>
      </c>
      <c r="F168" s="60">
        <f t="shared" si="2"/>
        <v>32949500</v>
      </c>
    </row>
    <row r="169" spans="1:6" ht="18.95" customHeight="1" x14ac:dyDescent="0.25">
      <c r="A169" s="67" t="s">
        <v>278</v>
      </c>
      <c r="B169" s="68" t="s">
        <v>256</v>
      </c>
      <c r="C169" s="69" t="s">
        <v>462</v>
      </c>
      <c r="D169" s="70">
        <v>21500000</v>
      </c>
      <c r="E169" s="71">
        <v>2950500</v>
      </c>
      <c r="F169" s="72">
        <f t="shared" si="2"/>
        <v>18549500</v>
      </c>
    </row>
    <row r="170" spans="1:6" ht="28.5" customHeight="1" x14ac:dyDescent="0.25">
      <c r="A170" s="67" t="s">
        <v>280</v>
      </c>
      <c r="B170" s="68" t="s">
        <v>256</v>
      </c>
      <c r="C170" s="69" t="s">
        <v>463</v>
      </c>
      <c r="D170" s="70">
        <v>21500000</v>
      </c>
      <c r="E170" s="71">
        <v>2950500</v>
      </c>
      <c r="F170" s="72">
        <f t="shared" si="2"/>
        <v>18549500</v>
      </c>
    </row>
    <row r="171" spans="1:6" ht="15" x14ac:dyDescent="0.25">
      <c r="A171" s="67" t="s">
        <v>284</v>
      </c>
      <c r="B171" s="68" t="s">
        <v>256</v>
      </c>
      <c r="C171" s="69" t="s">
        <v>464</v>
      </c>
      <c r="D171" s="70">
        <v>21500000</v>
      </c>
      <c r="E171" s="71">
        <v>2950500</v>
      </c>
      <c r="F171" s="72">
        <f t="shared" si="2"/>
        <v>18549500</v>
      </c>
    </row>
    <row r="172" spans="1:6" ht="18.95" customHeight="1" x14ac:dyDescent="0.25">
      <c r="A172" s="67" t="s">
        <v>440</v>
      </c>
      <c r="B172" s="68" t="s">
        <v>256</v>
      </c>
      <c r="C172" s="69" t="s">
        <v>465</v>
      </c>
      <c r="D172" s="70">
        <v>14200000</v>
      </c>
      <c r="E172" s="71" t="s">
        <v>46</v>
      </c>
      <c r="F172" s="72">
        <f t="shared" si="2"/>
        <v>14200000</v>
      </c>
    </row>
    <row r="173" spans="1:6" ht="15" x14ac:dyDescent="0.25">
      <c r="A173" s="67" t="s">
        <v>442</v>
      </c>
      <c r="B173" s="68" t="s">
        <v>256</v>
      </c>
      <c r="C173" s="69" t="s">
        <v>466</v>
      </c>
      <c r="D173" s="70">
        <v>14200000</v>
      </c>
      <c r="E173" s="71" t="s">
        <v>46</v>
      </c>
      <c r="F173" s="72">
        <f t="shared" si="2"/>
        <v>14200000</v>
      </c>
    </row>
    <row r="174" spans="1:6" ht="28.5" customHeight="1" x14ac:dyDescent="0.25">
      <c r="A174" s="67" t="s">
        <v>444</v>
      </c>
      <c r="B174" s="68" t="s">
        <v>256</v>
      </c>
      <c r="C174" s="69" t="s">
        <v>467</v>
      </c>
      <c r="D174" s="70">
        <v>14200000</v>
      </c>
      <c r="E174" s="71" t="s">
        <v>46</v>
      </c>
      <c r="F174" s="72">
        <f t="shared" si="2"/>
        <v>14200000</v>
      </c>
    </row>
    <row r="175" spans="1:6" ht="15" x14ac:dyDescent="0.25">
      <c r="A175" s="67" t="s">
        <v>299</v>
      </c>
      <c r="B175" s="68" t="s">
        <v>256</v>
      </c>
      <c r="C175" s="69" t="s">
        <v>468</v>
      </c>
      <c r="D175" s="70">
        <v>200000</v>
      </c>
      <c r="E175" s="71" t="s">
        <v>46</v>
      </c>
      <c r="F175" s="72">
        <f t="shared" si="2"/>
        <v>200000</v>
      </c>
    </row>
    <row r="176" spans="1:6" ht="38.1" customHeight="1" x14ac:dyDescent="0.25">
      <c r="A176" s="67" t="s">
        <v>447</v>
      </c>
      <c r="B176" s="68" t="s">
        <v>256</v>
      </c>
      <c r="C176" s="69" t="s">
        <v>469</v>
      </c>
      <c r="D176" s="70">
        <v>200000</v>
      </c>
      <c r="E176" s="71" t="s">
        <v>46</v>
      </c>
      <c r="F176" s="72">
        <f t="shared" si="2"/>
        <v>200000</v>
      </c>
    </row>
    <row r="177" spans="1:6" ht="47.65" customHeight="1" x14ac:dyDescent="0.25">
      <c r="A177" s="67" t="s">
        <v>449</v>
      </c>
      <c r="B177" s="68" t="s">
        <v>256</v>
      </c>
      <c r="C177" s="69" t="s">
        <v>470</v>
      </c>
      <c r="D177" s="70">
        <v>200000</v>
      </c>
      <c r="E177" s="71" t="s">
        <v>46</v>
      </c>
      <c r="F177" s="72">
        <f t="shared" si="2"/>
        <v>200000</v>
      </c>
    </row>
    <row r="178" spans="1:6" ht="15" x14ac:dyDescent="0.25">
      <c r="A178" s="55" t="s">
        <v>471</v>
      </c>
      <c r="B178" s="56" t="s">
        <v>256</v>
      </c>
      <c r="C178" s="57" t="s">
        <v>472</v>
      </c>
      <c r="D178" s="58">
        <v>415337549.23000002</v>
      </c>
      <c r="E178" s="59">
        <v>197449030.19999999</v>
      </c>
      <c r="F178" s="60">
        <f t="shared" si="2"/>
        <v>217888519.03000003</v>
      </c>
    </row>
    <row r="179" spans="1:6" ht="47.65" customHeight="1" x14ac:dyDescent="0.25">
      <c r="A179" s="67" t="s">
        <v>260</v>
      </c>
      <c r="B179" s="68" t="s">
        <v>256</v>
      </c>
      <c r="C179" s="69" t="s">
        <v>473</v>
      </c>
      <c r="D179" s="70">
        <v>1331857.93</v>
      </c>
      <c r="E179" s="71">
        <v>1003195.3</v>
      </c>
      <c r="F179" s="72">
        <f t="shared" si="2"/>
        <v>328662.62999999989</v>
      </c>
    </row>
    <row r="180" spans="1:6" ht="18.95" customHeight="1" x14ac:dyDescent="0.25">
      <c r="A180" s="67" t="s">
        <v>262</v>
      </c>
      <c r="B180" s="68" t="s">
        <v>256</v>
      </c>
      <c r="C180" s="69" t="s">
        <v>474</v>
      </c>
      <c r="D180" s="70">
        <v>1331857.93</v>
      </c>
      <c r="E180" s="71">
        <v>1003195.3</v>
      </c>
      <c r="F180" s="72">
        <f t="shared" si="2"/>
        <v>328662.62999999989</v>
      </c>
    </row>
    <row r="181" spans="1:6" ht="15" x14ac:dyDescent="0.25">
      <c r="A181" s="67" t="s">
        <v>264</v>
      </c>
      <c r="B181" s="68" t="s">
        <v>256</v>
      </c>
      <c r="C181" s="69" t="s">
        <v>475</v>
      </c>
      <c r="D181" s="70">
        <v>1073857.93</v>
      </c>
      <c r="E181" s="71">
        <v>752527.85</v>
      </c>
      <c r="F181" s="72">
        <f t="shared" si="2"/>
        <v>321330.07999999996</v>
      </c>
    </row>
    <row r="182" spans="1:6" ht="28.5" customHeight="1" x14ac:dyDescent="0.25">
      <c r="A182" s="67" t="s">
        <v>268</v>
      </c>
      <c r="B182" s="68" t="s">
        <v>256</v>
      </c>
      <c r="C182" s="69" t="s">
        <v>476</v>
      </c>
      <c r="D182" s="70">
        <v>258000</v>
      </c>
      <c r="E182" s="71">
        <v>250667.45</v>
      </c>
      <c r="F182" s="72">
        <f t="shared" si="2"/>
        <v>7332.5499999999884</v>
      </c>
    </row>
    <row r="183" spans="1:6" ht="18.95" customHeight="1" x14ac:dyDescent="0.25">
      <c r="A183" s="67" t="s">
        <v>278</v>
      </c>
      <c r="B183" s="68" t="s">
        <v>256</v>
      </c>
      <c r="C183" s="69" t="s">
        <v>477</v>
      </c>
      <c r="D183" s="70">
        <v>311524062.60000002</v>
      </c>
      <c r="E183" s="71">
        <v>140155421.91999999</v>
      </c>
      <c r="F183" s="72">
        <f t="shared" si="2"/>
        <v>171368640.68000004</v>
      </c>
    </row>
    <row r="184" spans="1:6" ht="28.5" customHeight="1" x14ac:dyDescent="0.25">
      <c r="A184" s="67" t="s">
        <v>280</v>
      </c>
      <c r="B184" s="68" t="s">
        <v>256</v>
      </c>
      <c r="C184" s="69" t="s">
        <v>478</v>
      </c>
      <c r="D184" s="70">
        <v>311524062.60000002</v>
      </c>
      <c r="E184" s="71">
        <v>140155421.91999999</v>
      </c>
      <c r="F184" s="72">
        <f t="shared" si="2"/>
        <v>171368640.68000004</v>
      </c>
    </row>
    <row r="185" spans="1:6" ht="18.95" customHeight="1" x14ac:dyDescent="0.25">
      <c r="A185" s="67" t="s">
        <v>282</v>
      </c>
      <c r="B185" s="68" t="s">
        <v>256</v>
      </c>
      <c r="C185" s="69" t="s">
        <v>479</v>
      </c>
      <c r="D185" s="70">
        <v>85550</v>
      </c>
      <c r="E185" s="71">
        <v>22510</v>
      </c>
      <c r="F185" s="72">
        <f t="shared" si="2"/>
        <v>63040</v>
      </c>
    </row>
    <row r="186" spans="1:6" ht="15" x14ac:dyDescent="0.25">
      <c r="A186" s="67" t="s">
        <v>284</v>
      </c>
      <c r="B186" s="68" t="s">
        <v>256</v>
      </c>
      <c r="C186" s="69" t="s">
        <v>480</v>
      </c>
      <c r="D186" s="70">
        <v>297588512.60000002</v>
      </c>
      <c r="E186" s="71">
        <v>133499891.87</v>
      </c>
      <c r="F186" s="72">
        <f t="shared" si="2"/>
        <v>164088620.73000002</v>
      </c>
    </row>
    <row r="187" spans="1:6" ht="15" x14ac:dyDescent="0.25">
      <c r="A187" s="67" t="s">
        <v>286</v>
      </c>
      <c r="B187" s="68" t="s">
        <v>256</v>
      </c>
      <c r="C187" s="69" t="s">
        <v>481</v>
      </c>
      <c r="D187" s="70">
        <v>13850000</v>
      </c>
      <c r="E187" s="71">
        <v>6633020.0499999998</v>
      </c>
      <c r="F187" s="72">
        <f t="shared" si="2"/>
        <v>7216979.9500000002</v>
      </c>
    </row>
    <row r="188" spans="1:6" ht="18.95" customHeight="1" x14ac:dyDescent="0.25">
      <c r="A188" s="67" t="s">
        <v>440</v>
      </c>
      <c r="B188" s="68" t="s">
        <v>256</v>
      </c>
      <c r="C188" s="69" t="s">
        <v>482</v>
      </c>
      <c r="D188" s="70">
        <v>57225043.5</v>
      </c>
      <c r="E188" s="71">
        <v>56085043.5</v>
      </c>
      <c r="F188" s="72">
        <f t="shared" si="2"/>
        <v>1140000</v>
      </c>
    </row>
    <row r="189" spans="1:6" ht="15" x14ac:dyDescent="0.25">
      <c r="A189" s="67" t="s">
        <v>442</v>
      </c>
      <c r="B189" s="68" t="s">
        <v>256</v>
      </c>
      <c r="C189" s="69" t="s">
        <v>483</v>
      </c>
      <c r="D189" s="70">
        <v>57225043.5</v>
      </c>
      <c r="E189" s="71">
        <v>56085043.5</v>
      </c>
      <c r="F189" s="72">
        <f t="shared" si="2"/>
        <v>1140000</v>
      </c>
    </row>
    <row r="190" spans="1:6" ht="28.5" customHeight="1" x14ac:dyDescent="0.25">
      <c r="A190" s="67" t="s">
        <v>484</v>
      </c>
      <c r="B190" s="68" t="s">
        <v>256</v>
      </c>
      <c r="C190" s="69" t="s">
        <v>485</v>
      </c>
      <c r="D190" s="70">
        <v>53175043.5</v>
      </c>
      <c r="E190" s="71">
        <v>53175043.5</v>
      </c>
      <c r="F190" s="72" t="str">
        <f t="shared" si="2"/>
        <v>-</v>
      </c>
    </row>
    <row r="191" spans="1:6" ht="28.5" customHeight="1" x14ac:dyDescent="0.25">
      <c r="A191" s="67" t="s">
        <v>444</v>
      </c>
      <c r="B191" s="68" t="s">
        <v>256</v>
      </c>
      <c r="C191" s="69" t="s">
        <v>486</v>
      </c>
      <c r="D191" s="70">
        <v>4050000</v>
      </c>
      <c r="E191" s="71">
        <v>2910000</v>
      </c>
      <c r="F191" s="72">
        <f t="shared" si="2"/>
        <v>1140000</v>
      </c>
    </row>
    <row r="192" spans="1:6" ht="15" x14ac:dyDescent="0.25">
      <c r="A192" s="67" t="s">
        <v>296</v>
      </c>
      <c r="B192" s="68" t="s">
        <v>256</v>
      </c>
      <c r="C192" s="69" t="s">
        <v>487</v>
      </c>
      <c r="D192" s="70">
        <v>195566.87</v>
      </c>
      <c r="E192" s="71">
        <v>155566.87</v>
      </c>
      <c r="F192" s="72">
        <f t="shared" si="2"/>
        <v>40000</v>
      </c>
    </row>
    <row r="193" spans="1:6" ht="15" x14ac:dyDescent="0.25">
      <c r="A193" s="67" t="s">
        <v>246</v>
      </c>
      <c r="B193" s="68" t="s">
        <v>256</v>
      </c>
      <c r="C193" s="69" t="s">
        <v>488</v>
      </c>
      <c r="D193" s="70">
        <v>195566.87</v>
      </c>
      <c r="E193" s="71">
        <v>155566.87</v>
      </c>
      <c r="F193" s="72">
        <f t="shared" si="2"/>
        <v>40000</v>
      </c>
    </row>
    <row r="194" spans="1:6" ht="15" x14ac:dyDescent="0.25">
      <c r="A194" s="67" t="s">
        <v>299</v>
      </c>
      <c r="B194" s="68" t="s">
        <v>256</v>
      </c>
      <c r="C194" s="69" t="s">
        <v>489</v>
      </c>
      <c r="D194" s="70">
        <v>45061018.329999998</v>
      </c>
      <c r="E194" s="71">
        <v>49802.61</v>
      </c>
      <c r="F194" s="72">
        <f t="shared" si="2"/>
        <v>45011215.719999999</v>
      </c>
    </row>
    <row r="195" spans="1:6" ht="38.1" customHeight="1" x14ac:dyDescent="0.25">
      <c r="A195" s="67" t="s">
        <v>447</v>
      </c>
      <c r="B195" s="68" t="s">
        <v>256</v>
      </c>
      <c r="C195" s="69" t="s">
        <v>490</v>
      </c>
      <c r="D195" s="70">
        <v>44993718.329999998</v>
      </c>
      <c r="E195" s="71" t="s">
        <v>46</v>
      </c>
      <c r="F195" s="72">
        <f t="shared" si="2"/>
        <v>44993718.329999998</v>
      </c>
    </row>
    <row r="196" spans="1:6" ht="38.1" customHeight="1" x14ac:dyDescent="0.25">
      <c r="A196" s="67" t="s">
        <v>491</v>
      </c>
      <c r="B196" s="68" t="s">
        <v>256</v>
      </c>
      <c r="C196" s="69" t="s">
        <v>492</v>
      </c>
      <c r="D196" s="70">
        <v>44993718.329999998</v>
      </c>
      <c r="E196" s="71" t="s">
        <v>46</v>
      </c>
      <c r="F196" s="72">
        <f t="shared" si="2"/>
        <v>44993718.329999998</v>
      </c>
    </row>
    <row r="197" spans="1:6" ht="15" x14ac:dyDescent="0.25">
      <c r="A197" s="67" t="s">
        <v>305</v>
      </c>
      <c r="B197" s="68" t="s">
        <v>256</v>
      </c>
      <c r="C197" s="69" t="s">
        <v>493</v>
      </c>
      <c r="D197" s="70">
        <v>67300</v>
      </c>
      <c r="E197" s="71">
        <v>49802.61</v>
      </c>
      <c r="F197" s="72">
        <f t="shared" si="2"/>
        <v>17497.39</v>
      </c>
    </row>
    <row r="198" spans="1:6" ht="15" x14ac:dyDescent="0.25">
      <c r="A198" s="67" t="s">
        <v>309</v>
      </c>
      <c r="B198" s="68" t="s">
        <v>256</v>
      </c>
      <c r="C198" s="69" t="s">
        <v>494</v>
      </c>
      <c r="D198" s="70">
        <v>55958.06</v>
      </c>
      <c r="E198" s="71">
        <v>47297</v>
      </c>
      <c r="F198" s="72">
        <f t="shared" si="2"/>
        <v>8661.0599999999977</v>
      </c>
    </row>
    <row r="199" spans="1:6" ht="15" x14ac:dyDescent="0.25">
      <c r="A199" s="67" t="s">
        <v>311</v>
      </c>
      <c r="B199" s="68" t="s">
        <v>256</v>
      </c>
      <c r="C199" s="69" t="s">
        <v>495</v>
      </c>
      <c r="D199" s="70">
        <v>11341.94</v>
      </c>
      <c r="E199" s="71">
        <v>2505.61</v>
      </c>
      <c r="F199" s="72">
        <f t="shared" si="2"/>
        <v>8836.33</v>
      </c>
    </row>
    <row r="200" spans="1:6" ht="15" x14ac:dyDescent="0.25">
      <c r="A200" s="55" t="s">
        <v>496</v>
      </c>
      <c r="B200" s="56" t="s">
        <v>256</v>
      </c>
      <c r="C200" s="57" t="s">
        <v>497</v>
      </c>
      <c r="D200" s="58">
        <v>71729937.969999999</v>
      </c>
      <c r="E200" s="59">
        <v>56689710.560000002</v>
      </c>
      <c r="F200" s="60">
        <f t="shared" si="2"/>
        <v>15040227.409999996</v>
      </c>
    </row>
    <row r="201" spans="1:6" ht="18.95" customHeight="1" x14ac:dyDescent="0.25">
      <c r="A201" s="67" t="s">
        <v>278</v>
      </c>
      <c r="B201" s="68" t="s">
        <v>256</v>
      </c>
      <c r="C201" s="69" t="s">
        <v>498</v>
      </c>
      <c r="D201" s="70">
        <v>18359327.600000001</v>
      </c>
      <c r="E201" s="71">
        <v>3359100.19</v>
      </c>
      <c r="F201" s="72">
        <f t="shared" si="2"/>
        <v>15000227.410000002</v>
      </c>
    </row>
    <row r="202" spans="1:6" ht="28.5" customHeight="1" x14ac:dyDescent="0.25">
      <c r="A202" s="67" t="s">
        <v>280</v>
      </c>
      <c r="B202" s="68" t="s">
        <v>256</v>
      </c>
      <c r="C202" s="69" t="s">
        <v>499</v>
      </c>
      <c r="D202" s="70">
        <v>18359327.600000001</v>
      </c>
      <c r="E202" s="71">
        <v>3359100.19</v>
      </c>
      <c r="F202" s="72">
        <f t="shared" si="2"/>
        <v>15000227.410000002</v>
      </c>
    </row>
    <row r="203" spans="1:6" ht="15" x14ac:dyDescent="0.25">
      <c r="A203" s="67" t="s">
        <v>284</v>
      </c>
      <c r="B203" s="68" t="s">
        <v>256</v>
      </c>
      <c r="C203" s="69" t="s">
        <v>500</v>
      </c>
      <c r="D203" s="70">
        <v>15159327.6</v>
      </c>
      <c r="E203" s="71">
        <v>2355201.17</v>
      </c>
      <c r="F203" s="72">
        <f t="shared" si="2"/>
        <v>12804126.43</v>
      </c>
    </row>
    <row r="204" spans="1:6" ht="15" x14ac:dyDescent="0.25">
      <c r="A204" s="67" t="s">
        <v>286</v>
      </c>
      <c r="B204" s="68" t="s">
        <v>256</v>
      </c>
      <c r="C204" s="69" t="s">
        <v>501</v>
      </c>
      <c r="D204" s="70">
        <v>3200000</v>
      </c>
      <c r="E204" s="71">
        <v>1003899.02</v>
      </c>
      <c r="F204" s="72">
        <f t="shared" si="2"/>
        <v>2196100.98</v>
      </c>
    </row>
    <row r="205" spans="1:6" ht="18.95" customHeight="1" x14ac:dyDescent="0.25">
      <c r="A205" s="67" t="s">
        <v>440</v>
      </c>
      <c r="B205" s="68" t="s">
        <v>256</v>
      </c>
      <c r="C205" s="69" t="s">
        <v>502</v>
      </c>
      <c r="D205" s="70">
        <v>53175043.5</v>
      </c>
      <c r="E205" s="71">
        <v>53175043.5</v>
      </c>
      <c r="F205" s="72" t="str">
        <f t="shared" si="2"/>
        <v>-</v>
      </c>
    </row>
    <row r="206" spans="1:6" ht="15" x14ac:dyDescent="0.25">
      <c r="A206" s="67" t="s">
        <v>442</v>
      </c>
      <c r="B206" s="68" t="s">
        <v>256</v>
      </c>
      <c r="C206" s="69" t="s">
        <v>503</v>
      </c>
      <c r="D206" s="70">
        <v>53175043.5</v>
      </c>
      <c r="E206" s="71">
        <v>53175043.5</v>
      </c>
      <c r="F206" s="72" t="str">
        <f t="shared" si="2"/>
        <v>-</v>
      </c>
    </row>
    <row r="207" spans="1:6" ht="28.5" customHeight="1" x14ac:dyDescent="0.25">
      <c r="A207" s="67" t="s">
        <v>484</v>
      </c>
      <c r="B207" s="68" t="s">
        <v>256</v>
      </c>
      <c r="C207" s="69" t="s">
        <v>504</v>
      </c>
      <c r="D207" s="70">
        <v>53175043.5</v>
      </c>
      <c r="E207" s="71">
        <v>53175043.5</v>
      </c>
      <c r="F207" s="72" t="str">
        <f t="shared" ref="F207:F270" si="3">IF(OR(D207="-",IF(E207="-",0,E207)&gt;=IF(D207="-",0,D207)),"-",IF(D207="-",0,D207)-IF(E207="-",0,E207))</f>
        <v>-</v>
      </c>
    </row>
    <row r="208" spans="1:6" ht="15" x14ac:dyDescent="0.25">
      <c r="A208" s="67" t="s">
        <v>296</v>
      </c>
      <c r="B208" s="68" t="s">
        <v>256</v>
      </c>
      <c r="C208" s="69" t="s">
        <v>505</v>
      </c>
      <c r="D208" s="70">
        <v>195566.87</v>
      </c>
      <c r="E208" s="71">
        <v>155566.87</v>
      </c>
      <c r="F208" s="72">
        <f t="shared" si="3"/>
        <v>40000</v>
      </c>
    </row>
    <row r="209" spans="1:6" ht="15" x14ac:dyDescent="0.25">
      <c r="A209" s="67" t="s">
        <v>246</v>
      </c>
      <c r="B209" s="68" t="s">
        <v>256</v>
      </c>
      <c r="C209" s="69" t="s">
        <v>506</v>
      </c>
      <c r="D209" s="70">
        <v>195566.87</v>
      </c>
      <c r="E209" s="71">
        <v>155566.87</v>
      </c>
      <c r="F209" s="72">
        <f t="shared" si="3"/>
        <v>40000</v>
      </c>
    </row>
    <row r="210" spans="1:6" ht="15" x14ac:dyDescent="0.25">
      <c r="A210" s="55" t="s">
        <v>507</v>
      </c>
      <c r="B210" s="56" t="s">
        <v>256</v>
      </c>
      <c r="C210" s="57" t="s">
        <v>508</v>
      </c>
      <c r="D210" s="58">
        <v>55193718.329999998</v>
      </c>
      <c r="E210" s="59">
        <v>5273875.4800000004</v>
      </c>
      <c r="F210" s="60">
        <f t="shared" si="3"/>
        <v>49919842.849999994</v>
      </c>
    </row>
    <row r="211" spans="1:6" ht="18.95" customHeight="1" x14ac:dyDescent="0.25">
      <c r="A211" s="67" t="s">
        <v>278</v>
      </c>
      <c r="B211" s="68" t="s">
        <v>256</v>
      </c>
      <c r="C211" s="69" t="s">
        <v>509</v>
      </c>
      <c r="D211" s="70">
        <v>6150000</v>
      </c>
      <c r="E211" s="71">
        <v>2363875.48</v>
      </c>
      <c r="F211" s="72">
        <f t="shared" si="3"/>
        <v>3786124.52</v>
      </c>
    </row>
    <row r="212" spans="1:6" ht="28.5" customHeight="1" x14ac:dyDescent="0.25">
      <c r="A212" s="67" t="s">
        <v>280</v>
      </c>
      <c r="B212" s="68" t="s">
        <v>256</v>
      </c>
      <c r="C212" s="69" t="s">
        <v>510</v>
      </c>
      <c r="D212" s="70">
        <v>6150000</v>
      </c>
      <c r="E212" s="71">
        <v>2363875.48</v>
      </c>
      <c r="F212" s="72">
        <f t="shared" si="3"/>
        <v>3786124.52</v>
      </c>
    </row>
    <row r="213" spans="1:6" ht="15" x14ac:dyDescent="0.25">
      <c r="A213" s="67" t="s">
        <v>284</v>
      </c>
      <c r="B213" s="68" t="s">
        <v>256</v>
      </c>
      <c r="C213" s="69" t="s">
        <v>511</v>
      </c>
      <c r="D213" s="70">
        <v>6150000</v>
      </c>
      <c r="E213" s="71">
        <v>2363875.48</v>
      </c>
      <c r="F213" s="72">
        <f t="shared" si="3"/>
        <v>3786124.52</v>
      </c>
    </row>
    <row r="214" spans="1:6" ht="18.95" customHeight="1" x14ac:dyDescent="0.25">
      <c r="A214" s="67" t="s">
        <v>440</v>
      </c>
      <c r="B214" s="68" t="s">
        <v>256</v>
      </c>
      <c r="C214" s="69" t="s">
        <v>512</v>
      </c>
      <c r="D214" s="70">
        <v>4050000</v>
      </c>
      <c r="E214" s="71">
        <v>2910000</v>
      </c>
      <c r="F214" s="72">
        <f t="shared" si="3"/>
        <v>1140000</v>
      </c>
    </row>
    <row r="215" spans="1:6" ht="15" x14ac:dyDescent="0.25">
      <c r="A215" s="67" t="s">
        <v>442</v>
      </c>
      <c r="B215" s="68" t="s">
        <v>256</v>
      </c>
      <c r="C215" s="69" t="s">
        <v>513</v>
      </c>
      <c r="D215" s="70">
        <v>4050000</v>
      </c>
      <c r="E215" s="71">
        <v>2910000</v>
      </c>
      <c r="F215" s="72">
        <f t="shared" si="3"/>
        <v>1140000</v>
      </c>
    </row>
    <row r="216" spans="1:6" ht="28.5" customHeight="1" x14ac:dyDescent="0.25">
      <c r="A216" s="67" t="s">
        <v>444</v>
      </c>
      <c r="B216" s="68" t="s">
        <v>256</v>
      </c>
      <c r="C216" s="69" t="s">
        <v>514</v>
      </c>
      <c r="D216" s="70">
        <v>4050000</v>
      </c>
      <c r="E216" s="71">
        <v>2910000</v>
      </c>
      <c r="F216" s="72">
        <f t="shared" si="3"/>
        <v>1140000</v>
      </c>
    </row>
    <row r="217" spans="1:6" ht="15" x14ac:dyDescent="0.25">
      <c r="A217" s="67" t="s">
        <v>299</v>
      </c>
      <c r="B217" s="68" t="s">
        <v>256</v>
      </c>
      <c r="C217" s="69" t="s">
        <v>515</v>
      </c>
      <c r="D217" s="70">
        <v>44993718.329999998</v>
      </c>
      <c r="E217" s="71" t="s">
        <v>46</v>
      </c>
      <c r="F217" s="72">
        <f t="shared" si="3"/>
        <v>44993718.329999998</v>
      </c>
    </row>
    <row r="218" spans="1:6" ht="38.1" customHeight="1" x14ac:dyDescent="0.25">
      <c r="A218" s="67" t="s">
        <v>447</v>
      </c>
      <c r="B218" s="68" t="s">
        <v>256</v>
      </c>
      <c r="C218" s="69" t="s">
        <v>516</v>
      </c>
      <c r="D218" s="70">
        <v>44993718.329999998</v>
      </c>
      <c r="E218" s="71" t="s">
        <v>46</v>
      </c>
      <c r="F218" s="72">
        <f t="shared" si="3"/>
        <v>44993718.329999998</v>
      </c>
    </row>
    <row r="219" spans="1:6" ht="38.1" customHeight="1" x14ac:dyDescent="0.25">
      <c r="A219" s="67" t="s">
        <v>491</v>
      </c>
      <c r="B219" s="68" t="s">
        <v>256</v>
      </c>
      <c r="C219" s="69" t="s">
        <v>517</v>
      </c>
      <c r="D219" s="70">
        <v>44993718.329999998</v>
      </c>
      <c r="E219" s="71" t="s">
        <v>46</v>
      </c>
      <c r="F219" s="72">
        <f t="shared" si="3"/>
        <v>44993718.329999998</v>
      </c>
    </row>
    <row r="220" spans="1:6" ht="15" x14ac:dyDescent="0.25">
      <c r="A220" s="55" t="s">
        <v>518</v>
      </c>
      <c r="B220" s="56" t="s">
        <v>256</v>
      </c>
      <c r="C220" s="57" t="s">
        <v>519</v>
      </c>
      <c r="D220" s="58">
        <v>288413892.93000001</v>
      </c>
      <c r="E220" s="59">
        <v>135485444.16</v>
      </c>
      <c r="F220" s="60">
        <f t="shared" si="3"/>
        <v>152928448.77000001</v>
      </c>
    </row>
    <row r="221" spans="1:6" ht="47.65" customHeight="1" x14ac:dyDescent="0.25">
      <c r="A221" s="67" t="s">
        <v>260</v>
      </c>
      <c r="B221" s="68" t="s">
        <v>256</v>
      </c>
      <c r="C221" s="69" t="s">
        <v>520</v>
      </c>
      <c r="D221" s="70">
        <v>1331857.93</v>
      </c>
      <c r="E221" s="71">
        <v>1003195.3</v>
      </c>
      <c r="F221" s="72">
        <f t="shared" si="3"/>
        <v>328662.62999999989</v>
      </c>
    </row>
    <row r="222" spans="1:6" ht="18.95" customHeight="1" x14ac:dyDescent="0.25">
      <c r="A222" s="67" t="s">
        <v>262</v>
      </c>
      <c r="B222" s="68" t="s">
        <v>256</v>
      </c>
      <c r="C222" s="69" t="s">
        <v>521</v>
      </c>
      <c r="D222" s="70">
        <v>1331857.93</v>
      </c>
      <c r="E222" s="71">
        <v>1003195.3</v>
      </c>
      <c r="F222" s="72">
        <f t="shared" si="3"/>
        <v>328662.62999999989</v>
      </c>
    </row>
    <row r="223" spans="1:6" ht="15" x14ac:dyDescent="0.25">
      <c r="A223" s="67" t="s">
        <v>264</v>
      </c>
      <c r="B223" s="68" t="s">
        <v>256</v>
      </c>
      <c r="C223" s="69" t="s">
        <v>522</v>
      </c>
      <c r="D223" s="70">
        <v>1073857.93</v>
      </c>
      <c r="E223" s="71">
        <v>752527.85</v>
      </c>
      <c r="F223" s="72">
        <f t="shared" si="3"/>
        <v>321330.07999999996</v>
      </c>
    </row>
    <row r="224" spans="1:6" ht="28.5" customHeight="1" x14ac:dyDescent="0.25">
      <c r="A224" s="67" t="s">
        <v>268</v>
      </c>
      <c r="B224" s="68" t="s">
        <v>256</v>
      </c>
      <c r="C224" s="69" t="s">
        <v>523</v>
      </c>
      <c r="D224" s="70">
        <v>258000</v>
      </c>
      <c r="E224" s="71">
        <v>250667.45</v>
      </c>
      <c r="F224" s="72">
        <f t="shared" si="3"/>
        <v>7332.5499999999884</v>
      </c>
    </row>
    <row r="225" spans="1:6" ht="18.95" customHeight="1" x14ac:dyDescent="0.25">
      <c r="A225" s="67" t="s">
        <v>278</v>
      </c>
      <c r="B225" s="68" t="s">
        <v>256</v>
      </c>
      <c r="C225" s="69" t="s">
        <v>524</v>
      </c>
      <c r="D225" s="70">
        <v>287014735</v>
      </c>
      <c r="E225" s="71">
        <v>134432446.25</v>
      </c>
      <c r="F225" s="72">
        <f t="shared" si="3"/>
        <v>152582288.75</v>
      </c>
    </row>
    <row r="226" spans="1:6" ht="28.5" customHeight="1" x14ac:dyDescent="0.25">
      <c r="A226" s="67" t="s">
        <v>280</v>
      </c>
      <c r="B226" s="68" t="s">
        <v>256</v>
      </c>
      <c r="C226" s="69" t="s">
        <v>525</v>
      </c>
      <c r="D226" s="70">
        <v>287014735</v>
      </c>
      <c r="E226" s="71">
        <v>134432446.25</v>
      </c>
      <c r="F226" s="72">
        <f t="shared" si="3"/>
        <v>152582288.75</v>
      </c>
    </row>
    <row r="227" spans="1:6" ht="18.95" customHeight="1" x14ac:dyDescent="0.25">
      <c r="A227" s="67" t="s">
        <v>282</v>
      </c>
      <c r="B227" s="68" t="s">
        <v>256</v>
      </c>
      <c r="C227" s="69" t="s">
        <v>526</v>
      </c>
      <c r="D227" s="70">
        <v>85550</v>
      </c>
      <c r="E227" s="71">
        <v>22510</v>
      </c>
      <c r="F227" s="72">
        <f t="shared" si="3"/>
        <v>63040</v>
      </c>
    </row>
    <row r="228" spans="1:6" ht="15" x14ac:dyDescent="0.25">
      <c r="A228" s="67" t="s">
        <v>284</v>
      </c>
      <c r="B228" s="68" t="s">
        <v>256</v>
      </c>
      <c r="C228" s="69" t="s">
        <v>527</v>
      </c>
      <c r="D228" s="70">
        <v>276279185</v>
      </c>
      <c r="E228" s="71">
        <v>128780815.22</v>
      </c>
      <c r="F228" s="72">
        <f t="shared" si="3"/>
        <v>147498369.78</v>
      </c>
    </row>
    <row r="229" spans="1:6" ht="15" x14ac:dyDescent="0.25">
      <c r="A229" s="67" t="s">
        <v>286</v>
      </c>
      <c r="B229" s="68" t="s">
        <v>256</v>
      </c>
      <c r="C229" s="69" t="s">
        <v>528</v>
      </c>
      <c r="D229" s="70">
        <v>10650000</v>
      </c>
      <c r="E229" s="71">
        <v>5629121.0300000003</v>
      </c>
      <c r="F229" s="72">
        <f t="shared" si="3"/>
        <v>5020878.97</v>
      </c>
    </row>
    <row r="230" spans="1:6" ht="15" x14ac:dyDescent="0.25">
      <c r="A230" s="67" t="s">
        <v>299</v>
      </c>
      <c r="B230" s="68" t="s">
        <v>256</v>
      </c>
      <c r="C230" s="69" t="s">
        <v>529</v>
      </c>
      <c r="D230" s="70">
        <v>67300</v>
      </c>
      <c r="E230" s="71">
        <v>49802.61</v>
      </c>
      <c r="F230" s="72">
        <f t="shared" si="3"/>
        <v>17497.39</v>
      </c>
    </row>
    <row r="231" spans="1:6" ht="15" x14ac:dyDescent="0.25">
      <c r="A231" s="67" t="s">
        <v>305</v>
      </c>
      <c r="B231" s="68" t="s">
        <v>256</v>
      </c>
      <c r="C231" s="69" t="s">
        <v>530</v>
      </c>
      <c r="D231" s="70">
        <v>67300</v>
      </c>
      <c r="E231" s="71">
        <v>49802.61</v>
      </c>
      <c r="F231" s="72">
        <f t="shared" si="3"/>
        <v>17497.39</v>
      </c>
    </row>
    <row r="232" spans="1:6" ht="15" x14ac:dyDescent="0.25">
      <c r="A232" s="67" t="s">
        <v>309</v>
      </c>
      <c r="B232" s="68" t="s">
        <v>256</v>
      </c>
      <c r="C232" s="69" t="s">
        <v>531</v>
      </c>
      <c r="D232" s="70">
        <v>55958.06</v>
      </c>
      <c r="E232" s="71">
        <v>47297</v>
      </c>
      <c r="F232" s="72">
        <f t="shared" si="3"/>
        <v>8661.0599999999977</v>
      </c>
    </row>
    <row r="233" spans="1:6" ht="15" x14ac:dyDescent="0.25">
      <c r="A233" s="67" t="s">
        <v>311</v>
      </c>
      <c r="B233" s="68" t="s">
        <v>256</v>
      </c>
      <c r="C233" s="69" t="s">
        <v>532</v>
      </c>
      <c r="D233" s="70">
        <v>11341.94</v>
      </c>
      <c r="E233" s="71">
        <v>2505.61</v>
      </c>
      <c r="F233" s="72">
        <f t="shared" si="3"/>
        <v>8836.33</v>
      </c>
    </row>
    <row r="234" spans="1:6" ht="15" x14ac:dyDescent="0.25">
      <c r="A234" s="55" t="s">
        <v>533</v>
      </c>
      <c r="B234" s="56" t="s">
        <v>256</v>
      </c>
      <c r="C234" s="57" t="s">
        <v>534</v>
      </c>
      <c r="D234" s="58">
        <v>11150000</v>
      </c>
      <c r="E234" s="59">
        <v>4523835.49</v>
      </c>
      <c r="F234" s="60">
        <f t="shared" si="3"/>
        <v>6626164.5099999998</v>
      </c>
    </row>
    <row r="235" spans="1:6" ht="18.95" customHeight="1" x14ac:dyDescent="0.25">
      <c r="A235" s="67" t="s">
        <v>278</v>
      </c>
      <c r="B235" s="68" t="s">
        <v>256</v>
      </c>
      <c r="C235" s="69" t="s">
        <v>535</v>
      </c>
      <c r="D235" s="70">
        <v>11150000</v>
      </c>
      <c r="E235" s="71">
        <v>4523835.49</v>
      </c>
      <c r="F235" s="72">
        <f t="shared" si="3"/>
        <v>6626164.5099999998</v>
      </c>
    </row>
    <row r="236" spans="1:6" ht="28.5" customHeight="1" x14ac:dyDescent="0.25">
      <c r="A236" s="67" t="s">
        <v>280</v>
      </c>
      <c r="B236" s="68" t="s">
        <v>256</v>
      </c>
      <c r="C236" s="69" t="s">
        <v>536</v>
      </c>
      <c r="D236" s="70">
        <v>11150000</v>
      </c>
      <c r="E236" s="71">
        <v>4523835.49</v>
      </c>
      <c r="F236" s="72">
        <f t="shared" si="3"/>
        <v>6626164.5099999998</v>
      </c>
    </row>
    <row r="237" spans="1:6" ht="15" x14ac:dyDescent="0.25">
      <c r="A237" s="67" t="s">
        <v>284</v>
      </c>
      <c r="B237" s="68" t="s">
        <v>256</v>
      </c>
      <c r="C237" s="69" t="s">
        <v>537</v>
      </c>
      <c r="D237" s="70">
        <v>11150000</v>
      </c>
      <c r="E237" s="71">
        <v>4523835.49</v>
      </c>
      <c r="F237" s="72">
        <f t="shared" si="3"/>
        <v>6626164.5099999998</v>
      </c>
    </row>
    <row r="238" spans="1:6" ht="18.95" customHeight="1" x14ac:dyDescent="0.25">
      <c r="A238" s="55" t="s">
        <v>538</v>
      </c>
      <c r="B238" s="56" t="s">
        <v>256</v>
      </c>
      <c r="C238" s="57" t="s">
        <v>539</v>
      </c>
      <c r="D238" s="58">
        <v>950000</v>
      </c>
      <c r="E238" s="59">
        <v>509046</v>
      </c>
      <c r="F238" s="60">
        <f t="shared" si="3"/>
        <v>440954</v>
      </c>
    </row>
    <row r="239" spans="1:6" ht="18.95" customHeight="1" x14ac:dyDescent="0.25">
      <c r="A239" s="67" t="s">
        <v>278</v>
      </c>
      <c r="B239" s="68" t="s">
        <v>256</v>
      </c>
      <c r="C239" s="69" t="s">
        <v>540</v>
      </c>
      <c r="D239" s="70">
        <v>950000</v>
      </c>
      <c r="E239" s="71">
        <v>509046</v>
      </c>
      <c r="F239" s="72">
        <f t="shared" si="3"/>
        <v>440954</v>
      </c>
    </row>
    <row r="240" spans="1:6" ht="28.5" customHeight="1" x14ac:dyDescent="0.25">
      <c r="A240" s="67" t="s">
        <v>280</v>
      </c>
      <c r="B240" s="68" t="s">
        <v>256</v>
      </c>
      <c r="C240" s="69" t="s">
        <v>541</v>
      </c>
      <c r="D240" s="70">
        <v>950000</v>
      </c>
      <c r="E240" s="71">
        <v>509046</v>
      </c>
      <c r="F240" s="72">
        <f t="shared" si="3"/>
        <v>440954</v>
      </c>
    </row>
    <row r="241" spans="1:6" ht="15" x14ac:dyDescent="0.25">
      <c r="A241" s="67" t="s">
        <v>284</v>
      </c>
      <c r="B241" s="68" t="s">
        <v>256</v>
      </c>
      <c r="C241" s="69" t="s">
        <v>542</v>
      </c>
      <c r="D241" s="70">
        <v>950000</v>
      </c>
      <c r="E241" s="71">
        <v>509046</v>
      </c>
      <c r="F241" s="72">
        <f t="shared" si="3"/>
        <v>440954</v>
      </c>
    </row>
    <row r="242" spans="1:6" ht="15" x14ac:dyDescent="0.25">
      <c r="A242" s="55" t="s">
        <v>543</v>
      </c>
      <c r="B242" s="56" t="s">
        <v>256</v>
      </c>
      <c r="C242" s="57" t="s">
        <v>544</v>
      </c>
      <c r="D242" s="58">
        <v>10200000</v>
      </c>
      <c r="E242" s="59">
        <v>4014789.49</v>
      </c>
      <c r="F242" s="60">
        <f t="shared" si="3"/>
        <v>6185210.5099999998</v>
      </c>
    </row>
    <row r="243" spans="1:6" ht="18.95" customHeight="1" x14ac:dyDescent="0.25">
      <c r="A243" s="67" t="s">
        <v>278</v>
      </c>
      <c r="B243" s="68" t="s">
        <v>256</v>
      </c>
      <c r="C243" s="69" t="s">
        <v>545</v>
      </c>
      <c r="D243" s="70">
        <v>10200000</v>
      </c>
      <c r="E243" s="71">
        <v>4014789.49</v>
      </c>
      <c r="F243" s="72">
        <f t="shared" si="3"/>
        <v>6185210.5099999998</v>
      </c>
    </row>
    <row r="244" spans="1:6" ht="28.5" customHeight="1" x14ac:dyDescent="0.25">
      <c r="A244" s="67" t="s">
        <v>280</v>
      </c>
      <c r="B244" s="68" t="s">
        <v>256</v>
      </c>
      <c r="C244" s="69" t="s">
        <v>546</v>
      </c>
      <c r="D244" s="70">
        <v>10200000</v>
      </c>
      <c r="E244" s="71">
        <v>4014789.49</v>
      </c>
      <c r="F244" s="72">
        <f t="shared" si="3"/>
        <v>6185210.5099999998</v>
      </c>
    </row>
    <row r="245" spans="1:6" ht="15" x14ac:dyDescent="0.25">
      <c r="A245" s="67" t="s">
        <v>284</v>
      </c>
      <c r="B245" s="68" t="s">
        <v>256</v>
      </c>
      <c r="C245" s="69" t="s">
        <v>547</v>
      </c>
      <c r="D245" s="70">
        <v>10200000</v>
      </c>
      <c r="E245" s="71">
        <v>4014789.49</v>
      </c>
      <c r="F245" s="72">
        <f t="shared" si="3"/>
        <v>6185210.5099999998</v>
      </c>
    </row>
    <row r="246" spans="1:6" ht="15" x14ac:dyDescent="0.25">
      <c r="A246" s="55" t="s">
        <v>548</v>
      </c>
      <c r="B246" s="56" t="s">
        <v>256</v>
      </c>
      <c r="C246" s="57" t="s">
        <v>549</v>
      </c>
      <c r="D246" s="58">
        <v>122201857.8</v>
      </c>
      <c r="E246" s="59">
        <v>92138239.099999994</v>
      </c>
      <c r="F246" s="60">
        <f t="shared" si="3"/>
        <v>30063618.700000003</v>
      </c>
    </row>
    <row r="247" spans="1:6" ht="47.65" customHeight="1" x14ac:dyDescent="0.25">
      <c r="A247" s="67" t="s">
        <v>260</v>
      </c>
      <c r="B247" s="68" t="s">
        <v>256</v>
      </c>
      <c r="C247" s="69" t="s">
        <v>550</v>
      </c>
      <c r="D247" s="70">
        <v>66729615.579999998</v>
      </c>
      <c r="E247" s="71">
        <v>50731010.130000003</v>
      </c>
      <c r="F247" s="72">
        <f t="shared" si="3"/>
        <v>15998605.449999996</v>
      </c>
    </row>
    <row r="248" spans="1:6" ht="18.95" customHeight="1" x14ac:dyDescent="0.25">
      <c r="A248" s="67" t="s">
        <v>262</v>
      </c>
      <c r="B248" s="68" t="s">
        <v>256</v>
      </c>
      <c r="C248" s="69" t="s">
        <v>551</v>
      </c>
      <c r="D248" s="70">
        <v>66729615.579999998</v>
      </c>
      <c r="E248" s="71">
        <v>50731010.130000003</v>
      </c>
      <c r="F248" s="72">
        <f t="shared" si="3"/>
        <v>15998605.449999996</v>
      </c>
    </row>
    <row r="249" spans="1:6" ht="15" x14ac:dyDescent="0.25">
      <c r="A249" s="67" t="s">
        <v>264</v>
      </c>
      <c r="B249" s="68" t="s">
        <v>256</v>
      </c>
      <c r="C249" s="69" t="s">
        <v>552</v>
      </c>
      <c r="D249" s="70">
        <v>51010464.600000001</v>
      </c>
      <c r="E249" s="71">
        <v>39215095.689999998</v>
      </c>
      <c r="F249" s="72">
        <f t="shared" si="3"/>
        <v>11795368.910000004</v>
      </c>
    </row>
    <row r="250" spans="1:6" ht="18.95" customHeight="1" x14ac:dyDescent="0.25">
      <c r="A250" s="67" t="s">
        <v>266</v>
      </c>
      <c r="B250" s="68" t="s">
        <v>256</v>
      </c>
      <c r="C250" s="69" t="s">
        <v>553</v>
      </c>
      <c r="D250" s="70">
        <v>372000</v>
      </c>
      <c r="E250" s="71">
        <v>162021.5</v>
      </c>
      <c r="F250" s="72">
        <f t="shared" si="3"/>
        <v>209978.5</v>
      </c>
    </row>
    <row r="251" spans="1:6" ht="28.5" customHeight="1" x14ac:dyDescent="0.25">
      <c r="A251" s="67" t="s">
        <v>268</v>
      </c>
      <c r="B251" s="68" t="s">
        <v>256</v>
      </c>
      <c r="C251" s="69" t="s">
        <v>554</v>
      </c>
      <c r="D251" s="70">
        <v>15347150.98</v>
      </c>
      <c r="E251" s="71">
        <v>11353892.939999999</v>
      </c>
      <c r="F251" s="72">
        <f t="shared" si="3"/>
        <v>3993258.040000001</v>
      </c>
    </row>
    <row r="252" spans="1:6" ht="18.95" customHeight="1" x14ac:dyDescent="0.25">
      <c r="A252" s="67" t="s">
        <v>278</v>
      </c>
      <c r="B252" s="68" t="s">
        <v>256</v>
      </c>
      <c r="C252" s="69" t="s">
        <v>555</v>
      </c>
      <c r="D252" s="70">
        <v>54308333</v>
      </c>
      <c r="E252" s="71">
        <v>40339035.969999999</v>
      </c>
      <c r="F252" s="72">
        <f t="shared" si="3"/>
        <v>13969297.030000001</v>
      </c>
    </row>
    <row r="253" spans="1:6" ht="28.5" customHeight="1" x14ac:dyDescent="0.25">
      <c r="A253" s="67" t="s">
        <v>280</v>
      </c>
      <c r="B253" s="68" t="s">
        <v>256</v>
      </c>
      <c r="C253" s="69" t="s">
        <v>556</v>
      </c>
      <c r="D253" s="70">
        <v>54308333</v>
      </c>
      <c r="E253" s="71">
        <v>40339035.969999999</v>
      </c>
      <c r="F253" s="72">
        <f t="shared" si="3"/>
        <v>13969297.030000001</v>
      </c>
    </row>
    <row r="254" spans="1:6" ht="18.95" customHeight="1" x14ac:dyDescent="0.25">
      <c r="A254" s="67" t="s">
        <v>282</v>
      </c>
      <c r="B254" s="68" t="s">
        <v>256</v>
      </c>
      <c r="C254" s="69" t="s">
        <v>557</v>
      </c>
      <c r="D254" s="70">
        <v>1312900</v>
      </c>
      <c r="E254" s="71">
        <v>556515.14</v>
      </c>
      <c r="F254" s="72">
        <f t="shared" si="3"/>
        <v>756384.86</v>
      </c>
    </row>
    <row r="255" spans="1:6" ht="15" x14ac:dyDescent="0.25">
      <c r="A255" s="67" t="s">
        <v>284</v>
      </c>
      <c r="B255" s="68" t="s">
        <v>256</v>
      </c>
      <c r="C255" s="69" t="s">
        <v>558</v>
      </c>
      <c r="D255" s="70">
        <v>51491821</v>
      </c>
      <c r="E255" s="71">
        <v>39113308.469999999</v>
      </c>
      <c r="F255" s="72">
        <f t="shared" si="3"/>
        <v>12378512.530000001</v>
      </c>
    </row>
    <row r="256" spans="1:6" ht="15" x14ac:dyDescent="0.25">
      <c r="A256" s="67" t="s">
        <v>286</v>
      </c>
      <c r="B256" s="68" t="s">
        <v>256</v>
      </c>
      <c r="C256" s="69" t="s">
        <v>559</v>
      </c>
      <c r="D256" s="70">
        <v>1503612</v>
      </c>
      <c r="E256" s="71">
        <v>669212.36</v>
      </c>
      <c r="F256" s="72">
        <f t="shared" si="3"/>
        <v>834399.64</v>
      </c>
    </row>
    <row r="257" spans="1:6" ht="18.95" customHeight="1" x14ac:dyDescent="0.25">
      <c r="A257" s="67" t="s">
        <v>288</v>
      </c>
      <c r="B257" s="68" t="s">
        <v>256</v>
      </c>
      <c r="C257" s="69" t="s">
        <v>560</v>
      </c>
      <c r="D257" s="70">
        <v>27600</v>
      </c>
      <c r="E257" s="71" t="s">
        <v>46</v>
      </c>
      <c r="F257" s="72">
        <f t="shared" si="3"/>
        <v>27600</v>
      </c>
    </row>
    <row r="258" spans="1:6" ht="18.95" customHeight="1" x14ac:dyDescent="0.25">
      <c r="A258" s="67" t="s">
        <v>290</v>
      </c>
      <c r="B258" s="68" t="s">
        <v>256</v>
      </c>
      <c r="C258" s="69" t="s">
        <v>561</v>
      </c>
      <c r="D258" s="70">
        <v>27600</v>
      </c>
      <c r="E258" s="71" t="s">
        <v>46</v>
      </c>
      <c r="F258" s="72">
        <f t="shared" si="3"/>
        <v>27600</v>
      </c>
    </row>
    <row r="259" spans="1:6" ht="28.5" customHeight="1" x14ac:dyDescent="0.25">
      <c r="A259" s="67" t="s">
        <v>292</v>
      </c>
      <c r="B259" s="68" t="s">
        <v>256</v>
      </c>
      <c r="C259" s="69" t="s">
        <v>562</v>
      </c>
      <c r="D259" s="70">
        <v>27600</v>
      </c>
      <c r="E259" s="71" t="s">
        <v>46</v>
      </c>
      <c r="F259" s="72">
        <f t="shared" si="3"/>
        <v>27600</v>
      </c>
    </row>
    <row r="260" spans="1:6" ht="15" x14ac:dyDescent="0.25">
      <c r="A260" s="67" t="s">
        <v>296</v>
      </c>
      <c r="B260" s="68" t="s">
        <v>256</v>
      </c>
      <c r="C260" s="69" t="s">
        <v>563</v>
      </c>
      <c r="D260" s="70">
        <v>1040000</v>
      </c>
      <c r="E260" s="71">
        <v>1040000</v>
      </c>
      <c r="F260" s="72" t="str">
        <f t="shared" si="3"/>
        <v>-</v>
      </c>
    </row>
    <row r="261" spans="1:6" ht="15" x14ac:dyDescent="0.25">
      <c r="A261" s="67" t="s">
        <v>246</v>
      </c>
      <c r="B261" s="68" t="s">
        <v>256</v>
      </c>
      <c r="C261" s="69" t="s">
        <v>564</v>
      </c>
      <c r="D261" s="70">
        <v>1040000</v>
      </c>
      <c r="E261" s="71">
        <v>1040000</v>
      </c>
      <c r="F261" s="72" t="str">
        <f t="shared" si="3"/>
        <v>-</v>
      </c>
    </row>
    <row r="262" spans="1:6" ht="15" x14ac:dyDescent="0.25">
      <c r="A262" s="67" t="s">
        <v>299</v>
      </c>
      <c r="B262" s="68" t="s">
        <v>256</v>
      </c>
      <c r="C262" s="69" t="s">
        <v>565</v>
      </c>
      <c r="D262" s="70">
        <v>96309.22</v>
      </c>
      <c r="E262" s="71">
        <v>28193</v>
      </c>
      <c r="F262" s="72">
        <f t="shared" si="3"/>
        <v>68116.22</v>
      </c>
    </row>
    <row r="263" spans="1:6" ht="15" x14ac:dyDescent="0.25">
      <c r="A263" s="67" t="s">
        <v>305</v>
      </c>
      <c r="B263" s="68" t="s">
        <v>256</v>
      </c>
      <c r="C263" s="69" t="s">
        <v>566</v>
      </c>
      <c r="D263" s="70">
        <v>96309.22</v>
      </c>
      <c r="E263" s="71">
        <v>28193</v>
      </c>
      <c r="F263" s="72">
        <f t="shared" si="3"/>
        <v>68116.22</v>
      </c>
    </row>
    <row r="264" spans="1:6" ht="18.95" customHeight="1" x14ac:dyDescent="0.25">
      <c r="A264" s="67" t="s">
        <v>307</v>
      </c>
      <c r="B264" s="68" t="s">
        <v>256</v>
      </c>
      <c r="C264" s="69" t="s">
        <v>567</v>
      </c>
      <c r="D264" s="70">
        <v>66308</v>
      </c>
      <c r="E264" s="71">
        <v>24443</v>
      </c>
      <c r="F264" s="72">
        <f t="shared" si="3"/>
        <v>41865</v>
      </c>
    </row>
    <row r="265" spans="1:6" ht="15" x14ac:dyDescent="0.25">
      <c r="A265" s="67" t="s">
        <v>311</v>
      </c>
      <c r="B265" s="68" t="s">
        <v>256</v>
      </c>
      <c r="C265" s="69" t="s">
        <v>568</v>
      </c>
      <c r="D265" s="70">
        <v>30001.22</v>
      </c>
      <c r="E265" s="71">
        <v>3750</v>
      </c>
      <c r="F265" s="72">
        <f t="shared" si="3"/>
        <v>26251.22</v>
      </c>
    </row>
    <row r="266" spans="1:6" ht="15" x14ac:dyDescent="0.25">
      <c r="A266" s="55" t="s">
        <v>569</v>
      </c>
      <c r="B266" s="56" t="s">
        <v>256</v>
      </c>
      <c r="C266" s="57" t="s">
        <v>570</v>
      </c>
      <c r="D266" s="58">
        <v>122201857.8</v>
      </c>
      <c r="E266" s="59">
        <v>92138239.099999994</v>
      </c>
      <c r="F266" s="60">
        <f t="shared" si="3"/>
        <v>30063618.700000003</v>
      </c>
    </row>
    <row r="267" spans="1:6" ht="47.65" customHeight="1" x14ac:dyDescent="0.25">
      <c r="A267" s="67" t="s">
        <v>260</v>
      </c>
      <c r="B267" s="68" t="s">
        <v>256</v>
      </c>
      <c r="C267" s="69" t="s">
        <v>571</v>
      </c>
      <c r="D267" s="70">
        <v>66729615.579999998</v>
      </c>
      <c r="E267" s="71">
        <v>50731010.130000003</v>
      </c>
      <c r="F267" s="72">
        <f t="shared" si="3"/>
        <v>15998605.449999996</v>
      </c>
    </row>
    <row r="268" spans="1:6" ht="18.95" customHeight="1" x14ac:dyDescent="0.25">
      <c r="A268" s="67" t="s">
        <v>262</v>
      </c>
      <c r="B268" s="68" t="s">
        <v>256</v>
      </c>
      <c r="C268" s="69" t="s">
        <v>572</v>
      </c>
      <c r="D268" s="70">
        <v>66729615.579999998</v>
      </c>
      <c r="E268" s="71">
        <v>50731010.130000003</v>
      </c>
      <c r="F268" s="72">
        <f t="shared" si="3"/>
        <v>15998605.449999996</v>
      </c>
    </row>
    <row r="269" spans="1:6" ht="15" x14ac:dyDescent="0.25">
      <c r="A269" s="67" t="s">
        <v>264</v>
      </c>
      <c r="B269" s="68" t="s">
        <v>256</v>
      </c>
      <c r="C269" s="69" t="s">
        <v>573</v>
      </c>
      <c r="D269" s="70">
        <v>51010464.600000001</v>
      </c>
      <c r="E269" s="71">
        <v>39215095.689999998</v>
      </c>
      <c r="F269" s="72">
        <f t="shared" si="3"/>
        <v>11795368.910000004</v>
      </c>
    </row>
    <row r="270" spans="1:6" ht="18.95" customHeight="1" x14ac:dyDescent="0.25">
      <c r="A270" s="67" t="s">
        <v>266</v>
      </c>
      <c r="B270" s="68" t="s">
        <v>256</v>
      </c>
      <c r="C270" s="69" t="s">
        <v>574</v>
      </c>
      <c r="D270" s="70">
        <v>372000</v>
      </c>
      <c r="E270" s="71">
        <v>162021.5</v>
      </c>
      <c r="F270" s="72">
        <f t="shared" si="3"/>
        <v>209978.5</v>
      </c>
    </row>
    <row r="271" spans="1:6" ht="28.5" customHeight="1" x14ac:dyDescent="0.25">
      <c r="A271" s="67" t="s">
        <v>268</v>
      </c>
      <c r="B271" s="68" t="s">
        <v>256</v>
      </c>
      <c r="C271" s="69" t="s">
        <v>575</v>
      </c>
      <c r="D271" s="70">
        <v>15347150.98</v>
      </c>
      <c r="E271" s="71">
        <v>11353892.939999999</v>
      </c>
      <c r="F271" s="72">
        <f t="shared" ref="F271:F334" si="4">IF(OR(D271="-",IF(E271="-",0,E271)&gt;=IF(D271="-",0,D271)),"-",IF(D271="-",0,D271)-IF(E271="-",0,E271))</f>
        <v>3993258.040000001</v>
      </c>
    </row>
    <row r="272" spans="1:6" ht="18.95" customHeight="1" x14ac:dyDescent="0.25">
      <c r="A272" s="67" t="s">
        <v>278</v>
      </c>
      <c r="B272" s="68" t="s">
        <v>256</v>
      </c>
      <c r="C272" s="69" t="s">
        <v>576</v>
      </c>
      <c r="D272" s="70">
        <v>54308333</v>
      </c>
      <c r="E272" s="71">
        <v>40339035.969999999</v>
      </c>
      <c r="F272" s="72">
        <f t="shared" si="4"/>
        <v>13969297.030000001</v>
      </c>
    </row>
    <row r="273" spans="1:6" ht="28.5" customHeight="1" x14ac:dyDescent="0.25">
      <c r="A273" s="67" t="s">
        <v>280</v>
      </c>
      <c r="B273" s="68" t="s">
        <v>256</v>
      </c>
      <c r="C273" s="69" t="s">
        <v>577</v>
      </c>
      <c r="D273" s="70">
        <v>54308333</v>
      </c>
      <c r="E273" s="71">
        <v>40339035.969999999</v>
      </c>
      <c r="F273" s="72">
        <f t="shared" si="4"/>
        <v>13969297.030000001</v>
      </c>
    </row>
    <row r="274" spans="1:6" ht="18.95" customHeight="1" x14ac:dyDescent="0.25">
      <c r="A274" s="67" t="s">
        <v>282</v>
      </c>
      <c r="B274" s="68" t="s">
        <v>256</v>
      </c>
      <c r="C274" s="69" t="s">
        <v>578</v>
      </c>
      <c r="D274" s="70">
        <v>1312900</v>
      </c>
      <c r="E274" s="71">
        <v>556515.14</v>
      </c>
      <c r="F274" s="72">
        <f t="shared" si="4"/>
        <v>756384.86</v>
      </c>
    </row>
    <row r="275" spans="1:6" ht="15" x14ac:dyDescent="0.25">
      <c r="A275" s="67" t="s">
        <v>284</v>
      </c>
      <c r="B275" s="68" t="s">
        <v>256</v>
      </c>
      <c r="C275" s="69" t="s">
        <v>579</v>
      </c>
      <c r="D275" s="70">
        <v>51491821</v>
      </c>
      <c r="E275" s="71">
        <v>39113308.469999999</v>
      </c>
      <c r="F275" s="72">
        <f t="shared" si="4"/>
        <v>12378512.530000001</v>
      </c>
    </row>
    <row r="276" spans="1:6" ht="15" x14ac:dyDescent="0.25">
      <c r="A276" s="67" t="s">
        <v>286</v>
      </c>
      <c r="B276" s="68" t="s">
        <v>256</v>
      </c>
      <c r="C276" s="69" t="s">
        <v>580</v>
      </c>
      <c r="D276" s="70">
        <v>1503612</v>
      </c>
      <c r="E276" s="71">
        <v>669212.36</v>
      </c>
      <c r="F276" s="72">
        <f t="shared" si="4"/>
        <v>834399.64</v>
      </c>
    </row>
    <row r="277" spans="1:6" ht="18.95" customHeight="1" x14ac:dyDescent="0.25">
      <c r="A277" s="67" t="s">
        <v>288</v>
      </c>
      <c r="B277" s="68" t="s">
        <v>256</v>
      </c>
      <c r="C277" s="69" t="s">
        <v>581</v>
      </c>
      <c r="D277" s="70">
        <v>27600</v>
      </c>
      <c r="E277" s="71" t="s">
        <v>46</v>
      </c>
      <c r="F277" s="72">
        <f t="shared" si="4"/>
        <v>27600</v>
      </c>
    </row>
    <row r="278" spans="1:6" ht="18.95" customHeight="1" x14ac:dyDescent="0.25">
      <c r="A278" s="67" t="s">
        <v>290</v>
      </c>
      <c r="B278" s="68" t="s">
        <v>256</v>
      </c>
      <c r="C278" s="69" t="s">
        <v>582</v>
      </c>
      <c r="D278" s="70">
        <v>27600</v>
      </c>
      <c r="E278" s="71" t="s">
        <v>46</v>
      </c>
      <c r="F278" s="72">
        <f t="shared" si="4"/>
        <v>27600</v>
      </c>
    </row>
    <row r="279" spans="1:6" ht="28.5" customHeight="1" x14ac:dyDescent="0.25">
      <c r="A279" s="67" t="s">
        <v>292</v>
      </c>
      <c r="B279" s="68" t="s">
        <v>256</v>
      </c>
      <c r="C279" s="69" t="s">
        <v>583</v>
      </c>
      <c r="D279" s="70">
        <v>27600</v>
      </c>
      <c r="E279" s="71" t="s">
        <v>46</v>
      </c>
      <c r="F279" s="72">
        <f t="shared" si="4"/>
        <v>27600</v>
      </c>
    </row>
    <row r="280" spans="1:6" ht="15" x14ac:dyDescent="0.25">
      <c r="A280" s="67" t="s">
        <v>296</v>
      </c>
      <c r="B280" s="68" t="s">
        <v>256</v>
      </c>
      <c r="C280" s="69" t="s">
        <v>584</v>
      </c>
      <c r="D280" s="70">
        <v>1040000</v>
      </c>
      <c r="E280" s="71">
        <v>1040000</v>
      </c>
      <c r="F280" s="72" t="str">
        <f t="shared" si="4"/>
        <v>-</v>
      </c>
    </row>
    <row r="281" spans="1:6" ht="15" x14ac:dyDescent="0.25">
      <c r="A281" s="67" t="s">
        <v>246</v>
      </c>
      <c r="B281" s="68" t="s">
        <v>256</v>
      </c>
      <c r="C281" s="69" t="s">
        <v>585</v>
      </c>
      <c r="D281" s="70">
        <v>1040000</v>
      </c>
      <c r="E281" s="71">
        <v>1040000</v>
      </c>
      <c r="F281" s="72" t="str">
        <f t="shared" si="4"/>
        <v>-</v>
      </c>
    </row>
    <row r="282" spans="1:6" ht="15" x14ac:dyDescent="0.25">
      <c r="A282" s="67" t="s">
        <v>299</v>
      </c>
      <c r="B282" s="68" t="s">
        <v>256</v>
      </c>
      <c r="C282" s="69" t="s">
        <v>586</v>
      </c>
      <c r="D282" s="70">
        <v>96309.22</v>
      </c>
      <c r="E282" s="71">
        <v>28193</v>
      </c>
      <c r="F282" s="72">
        <f t="shared" si="4"/>
        <v>68116.22</v>
      </c>
    </row>
    <row r="283" spans="1:6" ht="15" x14ac:dyDescent="0.25">
      <c r="A283" s="67" t="s">
        <v>305</v>
      </c>
      <c r="B283" s="68" t="s">
        <v>256</v>
      </c>
      <c r="C283" s="69" t="s">
        <v>587</v>
      </c>
      <c r="D283" s="70">
        <v>96309.22</v>
      </c>
      <c r="E283" s="71">
        <v>28193</v>
      </c>
      <c r="F283" s="72">
        <f t="shared" si="4"/>
        <v>68116.22</v>
      </c>
    </row>
    <row r="284" spans="1:6" ht="18.95" customHeight="1" x14ac:dyDescent="0.25">
      <c r="A284" s="67" t="s">
        <v>307</v>
      </c>
      <c r="B284" s="68" t="s">
        <v>256</v>
      </c>
      <c r="C284" s="69" t="s">
        <v>588</v>
      </c>
      <c r="D284" s="70">
        <v>66308</v>
      </c>
      <c r="E284" s="71">
        <v>24443</v>
      </c>
      <c r="F284" s="72">
        <f t="shared" si="4"/>
        <v>41865</v>
      </c>
    </row>
    <row r="285" spans="1:6" ht="15" x14ac:dyDescent="0.25">
      <c r="A285" s="67" t="s">
        <v>311</v>
      </c>
      <c r="B285" s="68" t="s">
        <v>256</v>
      </c>
      <c r="C285" s="69" t="s">
        <v>589</v>
      </c>
      <c r="D285" s="70">
        <v>30001.22</v>
      </c>
      <c r="E285" s="71">
        <v>3750</v>
      </c>
      <c r="F285" s="72">
        <f t="shared" si="4"/>
        <v>26251.22</v>
      </c>
    </row>
    <row r="286" spans="1:6" ht="15" x14ac:dyDescent="0.25">
      <c r="A286" s="55" t="s">
        <v>590</v>
      </c>
      <c r="B286" s="56" t="s">
        <v>256</v>
      </c>
      <c r="C286" s="57" t="s">
        <v>591</v>
      </c>
      <c r="D286" s="58">
        <v>15929753.43</v>
      </c>
      <c r="E286" s="59">
        <v>6054097.5199999996</v>
      </c>
      <c r="F286" s="60">
        <f t="shared" si="4"/>
        <v>9875655.9100000001</v>
      </c>
    </row>
    <row r="287" spans="1:6" ht="18.95" customHeight="1" x14ac:dyDescent="0.25">
      <c r="A287" s="67" t="s">
        <v>278</v>
      </c>
      <c r="B287" s="68" t="s">
        <v>256</v>
      </c>
      <c r="C287" s="69" t="s">
        <v>592</v>
      </c>
      <c r="D287" s="70">
        <v>10913300</v>
      </c>
      <c r="E287" s="71">
        <v>2968435</v>
      </c>
      <c r="F287" s="72">
        <f t="shared" si="4"/>
        <v>7944865</v>
      </c>
    </row>
    <row r="288" spans="1:6" ht="28.5" customHeight="1" x14ac:dyDescent="0.25">
      <c r="A288" s="67" t="s">
        <v>280</v>
      </c>
      <c r="B288" s="68" t="s">
        <v>256</v>
      </c>
      <c r="C288" s="69" t="s">
        <v>593</v>
      </c>
      <c r="D288" s="70">
        <v>10913300</v>
      </c>
      <c r="E288" s="71">
        <v>2968435</v>
      </c>
      <c r="F288" s="72">
        <f t="shared" si="4"/>
        <v>7944865</v>
      </c>
    </row>
    <row r="289" spans="1:6" ht="15" x14ac:dyDescent="0.25">
      <c r="A289" s="67" t="s">
        <v>284</v>
      </c>
      <c r="B289" s="68" t="s">
        <v>256</v>
      </c>
      <c r="C289" s="69" t="s">
        <v>594</v>
      </c>
      <c r="D289" s="70">
        <v>10913300</v>
      </c>
      <c r="E289" s="71">
        <v>2968435</v>
      </c>
      <c r="F289" s="72">
        <f t="shared" si="4"/>
        <v>7944865</v>
      </c>
    </row>
    <row r="290" spans="1:6" ht="18.95" customHeight="1" x14ac:dyDescent="0.25">
      <c r="A290" s="67" t="s">
        <v>288</v>
      </c>
      <c r="B290" s="68" t="s">
        <v>256</v>
      </c>
      <c r="C290" s="69" t="s">
        <v>595</v>
      </c>
      <c r="D290" s="70">
        <v>4726443.43</v>
      </c>
      <c r="E290" s="71">
        <v>2995652.52</v>
      </c>
      <c r="F290" s="72">
        <f t="shared" si="4"/>
        <v>1730790.9099999997</v>
      </c>
    </row>
    <row r="291" spans="1:6" ht="18.95" customHeight="1" x14ac:dyDescent="0.25">
      <c r="A291" s="67" t="s">
        <v>596</v>
      </c>
      <c r="B291" s="68" t="s">
        <v>256</v>
      </c>
      <c r="C291" s="69" t="s">
        <v>597</v>
      </c>
      <c r="D291" s="70">
        <v>376443.43</v>
      </c>
      <c r="E291" s="71">
        <v>282332.52</v>
      </c>
      <c r="F291" s="72">
        <f t="shared" si="4"/>
        <v>94110.909999999974</v>
      </c>
    </row>
    <row r="292" spans="1:6" ht="15" x14ac:dyDescent="0.25">
      <c r="A292" s="67" t="s">
        <v>598</v>
      </c>
      <c r="B292" s="68" t="s">
        <v>256</v>
      </c>
      <c r="C292" s="69" t="s">
        <v>599</v>
      </c>
      <c r="D292" s="70">
        <v>376443.43</v>
      </c>
      <c r="E292" s="71">
        <v>282332.52</v>
      </c>
      <c r="F292" s="72">
        <f t="shared" si="4"/>
        <v>94110.909999999974</v>
      </c>
    </row>
    <row r="293" spans="1:6" ht="18.95" customHeight="1" x14ac:dyDescent="0.25">
      <c r="A293" s="67" t="s">
        <v>290</v>
      </c>
      <c r="B293" s="68" t="s">
        <v>256</v>
      </c>
      <c r="C293" s="69" t="s">
        <v>600</v>
      </c>
      <c r="D293" s="70">
        <v>4100000</v>
      </c>
      <c r="E293" s="71">
        <v>2505000</v>
      </c>
      <c r="F293" s="72">
        <f t="shared" si="4"/>
        <v>1595000</v>
      </c>
    </row>
    <row r="294" spans="1:6" ht="28.5" customHeight="1" x14ac:dyDescent="0.25">
      <c r="A294" s="67" t="s">
        <v>292</v>
      </c>
      <c r="B294" s="68" t="s">
        <v>256</v>
      </c>
      <c r="C294" s="69" t="s">
        <v>601</v>
      </c>
      <c r="D294" s="70">
        <v>4100000</v>
      </c>
      <c r="E294" s="71">
        <v>2505000</v>
      </c>
      <c r="F294" s="72">
        <f t="shared" si="4"/>
        <v>1595000</v>
      </c>
    </row>
    <row r="295" spans="1:6" ht="15" x14ac:dyDescent="0.25">
      <c r="A295" s="67" t="s">
        <v>294</v>
      </c>
      <c r="B295" s="68" t="s">
        <v>256</v>
      </c>
      <c r="C295" s="69" t="s">
        <v>602</v>
      </c>
      <c r="D295" s="70">
        <v>250000</v>
      </c>
      <c r="E295" s="71">
        <v>208320</v>
      </c>
      <c r="F295" s="72">
        <f t="shared" si="4"/>
        <v>41680</v>
      </c>
    </row>
    <row r="296" spans="1:6" ht="15" x14ac:dyDescent="0.25">
      <c r="A296" s="67" t="s">
        <v>296</v>
      </c>
      <c r="B296" s="68" t="s">
        <v>256</v>
      </c>
      <c r="C296" s="69" t="s">
        <v>603</v>
      </c>
      <c r="D296" s="70">
        <v>90010</v>
      </c>
      <c r="E296" s="71">
        <v>90010</v>
      </c>
      <c r="F296" s="72" t="str">
        <f t="shared" si="4"/>
        <v>-</v>
      </c>
    </row>
    <row r="297" spans="1:6" ht="15" x14ac:dyDescent="0.25">
      <c r="A297" s="67" t="s">
        <v>246</v>
      </c>
      <c r="B297" s="68" t="s">
        <v>256</v>
      </c>
      <c r="C297" s="69" t="s">
        <v>604</v>
      </c>
      <c r="D297" s="70">
        <v>90010</v>
      </c>
      <c r="E297" s="71">
        <v>90010</v>
      </c>
      <c r="F297" s="72" t="str">
        <f t="shared" si="4"/>
        <v>-</v>
      </c>
    </row>
    <row r="298" spans="1:6" ht="28.5" customHeight="1" x14ac:dyDescent="0.25">
      <c r="A298" s="67" t="s">
        <v>605</v>
      </c>
      <c r="B298" s="68" t="s">
        <v>256</v>
      </c>
      <c r="C298" s="69" t="s">
        <v>606</v>
      </c>
      <c r="D298" s="70">
        <v>200000</v>
      </c>
      <c r="E298" s="71" t="s">
        <v>46</v>
      </c>
      <c r="F298" s="72">
        <f t="shared" si="4"/>
        <v>200000</v>
      </c>
    </row>
    <row r="299" spans="1:6" ht="38.1" customHeight="1" x14ac:dyDescent="0.25">
      <c r="A299" s="67" t="s">
        <v>607</v>
      </c>
      <c r="B299" s="68" t="s">
        <v>256</v>
      </c>
      <c r="C299" s="69" t="s">
        <v>608</v>
      </c>
      <c r="D299" s="70">
        <v>200000</v>
      </c>
      <c r="E299" s="71" t="s">
        <v>46</v>
      </c>
      <c r="F299" s="72">
        <f t="shared" si="4"/>
        <v>200000</v>
      </c>
    </row>
    <row r="300" spans="1:6" ht="18.95" customHeight="1" x14ac:dyDescent="0.25">
      <c r="A300" s="67" t="s">
        <v>609</v>
      </c>
      <c r="B300" s="68" t="s">
        <v>256</v>
      </c>
      <c r="C300" s="69" t="s">
        <v>610</v>
      </c>
      <c r="D300" s="70">
        <v>200000</v>
      </c>
      <c r="E300" s="71" t="s">
        <v>46</v>
      </c>
      <c r="F300" s="72">
        <f t="shared" si="4"/>
        <v>200000</v>
      </c>
    </row>
    <row r="301" spans="1:6" ht="15" x14ac:dyDescent="0.25">
      <c r="A301" s="55" t="s">
        <v>611</v>
      </c>
      <c r="B301" s="56" t="s">
        <v>256</v>
      </c>
      <c r="C301" s="57" t="s">
        <v>612</v>
      </c>
      <c r="D301" s="58">
        <v>376443.43</v>
      </c>
      <c r="E301" s="59">
        <v>282332.52</v>
      </c>
      <c r="F301" s="60">
        <f t="shared" si="4"/>
        <v>94110.909999999974</v>
      </c>
    </row>
    <row r="302" spans="1:6" ht="18.95" customHeight="1" x14ac:dyDescent="0.25">
      <c r="A302" s="67" t="s">
        <v>288</v>
      </c>
      <c r="B302" s="68" t="s">
        <v>256</v>
      </c>
      <c r="C302" s="69" t="s">
        <v>613</v>
      </c>
      <c r="D302" s="70">
        <v>376443.43</v>
      </c>
      <c r="E302" s="71">
        <v>282332.52</v>
      </c>
      <c r="F302" s="72">
        <f t="shared" si="4"/>
        <v>94110.909999999974</v>
      </c>
    </row>
    <row r="303" spans="1:6" ht="18.95" customHeight="1" x14ac:dyDescent="0.25">
      <c r="A303" s="67" t="s">
        <v>596</v>
      </c>
      <c r="B303" s="68" t="s">
        <v>256</v>
      </c>
      <c r="C303" s="69" t="s">
        <v>614</v>
      </c>
      <c r="D303" s="70">
        <v>376443.43</v>
      </c>
      <c r="E303" s="71">
        <v>282332.52</v>
      </c>
      <c r="F303" s="72">
        <f t="shared" si="4"/>
        <v>94110.909999999974</v>
      </c>
    </row>
    <row r="304" spans="1:6" ht="15" x14ac:dyDescent="0.25">
      <c r="A304" s="67" t="s">
        <v>598</v>
      </c>
      <c r="B304" s="68" t="s">
        <v>256</v>
      </c>
      <c r="C304" s="69" t="s">
        <v>615</v>
      </c>
      <c r="D304" s="70">
        <v>376443.43</v>
      </c>
      <c r="E304" s="71">
        <v>282332.52</v>
      </c>
      <c r="F304" s="72">
        <f t="shared" si="4"/>
        <v>94110.909999999974</v>
      </c>
    </row>
    <row r="305" spans="1:6" ht="15" x14ac:dyDescent="0.25">
      <c r="A305" s="55" t="s">
        <v>616</v>
      </c>
      <c r="B305" s="56" t="s">
        <v>256</v>
      </c>
      <c r="C305" s="57" t="s">
        <v>617</v>
      </c>
      <c r="D305" s="58">
        <v>15103310</v>
      </c>
      <c r="E305" s="59">
        <v>5563445</v>
      </c>
      <c r="F305" s="60">
        <f t="shared" si="4"/>
        <v>9539865</v>
      </c>
    </row>
    <row r="306" spans="1:6" ht="18.95" customHeight="1" x14ac:dyDescent="0.25">
      <c r="A306" s="67" t="s">
        <v>278</v>
      </c>
      <c r="B306" s="68" t="s">
        <v>256</v>
      </c>
      <c r="C306" s="69" t="s">
        <v>618</v>
      </c>
      <c r="D306" s="70">
        <v>10913300</v>
      </c>
      <c r="E306" s="71">
        <v>2968435</v>
      </c>
      <c r="F306" s="72">
        <f t="shared" si="4"/>
        <v>7944865</v>
      </c>
    </row>
    <row r="307" spans="1:6" ht="28.5" customHeight="1" x14ac:dyDescent="0.25">
      <c r="A307" s="67" t="s">
        <v>280</v>
      </c>
      <c r="B307" s="68" t="s">
        <v>256</v>
      </c>
      <c r="C307" s="69" t="s">
        <v>619</v>
      </c>
      <c r="D307" s="70">
        <v>10913300</v>
      </c>
      <c r="E307" s="71">
        <v>2968435</v>
      </c>
      <c r="F307" s="72">
        <f t="shared" si="4"/>
        <v>7944865</v>
      </c>
    </row>
    <row r="308" spans="1:6" ht="15" x14ac:dyDescent="0.25">
      <c r="A308" s="67" t="s">
        <v>284</v>
      </c>
      <c r="B308" s="68" t="s">
        <v>256</v>
      </c>
      <c r="C308" s="69" t="s">
        <v>620</v>
      </c>
      <c r="D308" s="70">
        <v>10913300</v>
      </c>
      <c r="E308" s="71">
        <v>2968435</v>
      </c>
      <c r="F308" s="72">
        <f t="shared" si="4"/>
        <v>7944865</v>
      </c>
    </row>
    <row r="309" spans="1:6" ht="18.95" customHeight="1" x14ac:dyDescent="0.25">
      <c r="A309" s="67" t="s">
        <v>288</v>
      </c>
      <c r="B309" s="68" t="s">
        <v>256</v>
      </c>
      <c r="C309" s="69" t="s">
        <v>621</v>
      </c>
      <c r="D309" s="70">
        <v>4100000</v>
      </c>
      <c r="E309" s="71">
        <v>2505000</v>
      </c>
      <c r="F309" s="72">
        <f t="shared" si="4"/>
        <v>1595000</v>
      </c>
    </row>
    <row r="310" spans="1:6" ht="18.95" customHeight="1" x14ac:dyDescent="0.25">
      <c r="A310" s="67" t="s">
        <v>290</v>
      </c>
      <c r="B310" s="68" t="s">
        <v>256</v>
      </c>
      <c r="C310" s="69" t="s">
        <v>622</v>
      </c>
      <c r="D310" s="70">
        <v>4100000</v>
      </c>
      <c r="E310" s="71">
        <v>2505000</v>
      </c>
      <c r="F310" s="72">
        <f t="shared" si="4"/>
        <v>1595000</v>
      </c>
    </row>
    <row r="311" spans="1:6" ht="28.5" customHeight="1" x14ac:dyDescent="0.25">
      <c r="A311" s="67" t="s">
        <v>292</v>
      </c>
      <c r="B311" s="68" t="s">
        <v>256</v>
      </c>
      <c r="C311" s="69" t="s">
        <v>623</v>
      </c>
      <c r="D311" s="70">
        <v>4100000</v>
      </c>
      <c r="E311" s="71">
        <v>2505000</v>
      </c>
      <c r="F311" s="72">
        <f t="shared" si="4"/>
        <v>1595000</v>
      </c>
    </row>
    <row r="312" spans="1:6" ht="15" x14ac:dyDescent="0.25">
      <c r="A312" s="67" t="s">
        <v>296</v>
      </c>
      <c r="B312" s="68" t="s">
        <v>256</v>
      </c>
      <c r="C312" s="69" t="s">
        <v>624</v>
      </c>
      <c r="D312" s="70">
        <v>90010</v>
      </c>
      <c r="E312" s="71">
        <v>90010</v>
      </c>
      <c r="F312" s="72" t="str">
        <f t="shared" si="4"/>
        <v>-</v>
      </c>
    </row>
    <row r="313" spans="1:6" ht="15" x14ac:dyDescent="0.25">
      <c r="A313" s="67" t="s">
        <v>246</v>
      </c>
      <c r="B313" s="68" t="s">
        <v>256</v>
      </c>
      <c r="C313" s="69" t="s">
        <v>625</v>
      </c>
      <c r="D313" s="70">
        <v>90010</v>
      </c>
      <c r="E313" s="71">
        <v>90010</v>
      </c>
      <c r="F313" s="72" t="str">
        <f t="shared" si="4"/>
        <v>-</v>
      </c>
    </row>
    <row r="314" spans="1:6" ht="15" x14ac:dyDescent="0.25">
      <c r="A314" s="55" t="s">
        <v>626</v>
      </c>
      <c r="B314" s="56" t="s">
        <v>256</v>
      </c>
      <c r="C314" s="57" t="s">
        <v>627</v>
      </c>
      <c r="D314" s="58">
        <v>450000</v>
      </c>
      <c r="E314" s="59">
        <v>208320</v>
      </c>
      <c r="F314" s="60">
        <f t="shared" si="4"/>
        <v>241680</v>
      </c>
    </row>
    <row r="315" spans="1:6" ht="18.95" customHeight="1" x14ac:dyDescent="0.25">
      <c r="A315" s="67" t="s">
        <v>288</v>
      </c>
      <c r="B315" s="68" t="s">
        <v>256</v>
      </c>
      <c r="C315" s="69" t="s">
        <v>628</v>
      </c>
      <c r="D315" s="70">
        <v>250000</v>
      </c>
      <c r="E315" s="71">
        <v>208320</v>
      </c>
      <c r="F315" s="72">
        <f t="shared" si="4"/>
        <v>41680</v>
      </c>
    </row>
    <row r="316" spans="1:6" ht="15" x14ac:dyDescent="0.25">
      <c r="A316" s="67" t="s">
        <v>294</v>
      </c>
      <c r="B316" s="68" t="s">
        <v>256</v>
      </c>
      <c r="C316" s="69" t="s">
        <v>629</v>
      </c>
      <c r="D316" s="70">
        <v>250000</v>
      </c>
      <c r="E316" s="71">
        <v>208320</v>
      </c>
      <c r="F316" s="72">
        <f t="shared" si="4"/>
        <v>41680</v>
      </c>
    </row>
    <row r="317" spans="1:6" ht="28.5" customHeight="1" x14ac:dyDescent="0.25">
      <c r="A317" s="67" t="s">
        <v>605</v>
      </c>
      <c r="B317" s="68" t="s">
        <v>256</v>
      </c>
      <c r="C317" s="69" t="s">
        <v>630</v>
      </c>
      <c r="D317" s="70">
        <v>200000</v>
      </c>
      <c r="E317" s="71" t="s">
        <v>46</v>
      </c>
      <c r="F317" s="72">
        <f t="shared" si="4"/>
        <v>200000</v>
      </c>
    </row>
    <row r="318" spans="1:6" ht="38.1" customHeight="1" x14ac:dyDescent="0.25">
      <c r="A318" s="67" t="s">
        <v>607</v>
      </c>
      <c r="B318" s="68" t="s">
        <v>256</v>
      </c>
      <c r="C318" s="69" t="s">
        <v>631</v>
      </c>
      <c r="D318" s="70">
        <v>200000</v>
      </c>
      <c r="E318" s="71" t="s">
        <v>46</v>
      </c>
      <c r="F318" s="72">
        <f t="shared" si="4"/>
        <v>200000</v>
      </c>
    </row>
    <row r="319" spans="1:6" ht="18.95" customHeight="1" x14ac:dyDescent="0.25">
      <c r="A319" s="67" t="s">
        <v>609</v>
      </c>
      <c r="B319" s="68" t="s">
        <v>256</v>
      </c>
      <c r="C319" s="69" t="s">
        <v>632</v>
      </c>
      <c r="D319" s="70">
        <v>200000</v>
      </c>
      <c r="E319" s="71" t="s">
        <v>46</v>
      </c>
      <c r="F319" s="72">
        <f t="shared" si="4"/>
        <v>200000</v>
      </c>
    </row>
    <row r="320" spans="1:6" ht="15" x14ac:dyDescent="0.25">
      <c r="A320" s="55" t="s">
        <v>633</v>
      </c>
      <c r="B320" s="56" t="s">
        <v>256</v>
      </c>
      <c r="C320" s="57" t="s">
        <v>634</v>
      </c>
      <c r="D320" s="58">
        <v>12120000</v>
      </c>
      <c r="E320" s="59">
        <v>7056965.0199999996</v>
      </c>
      <c r="F320" s="60">
        <f t="shared" si="4"/>
        <v>5063034.9800000004</v>
      </c>
    </row>
    <row r="321" spans="1:6" ht="18.95" customHeight="1" x14ac:dyDescent="0.25">
      <c r="A321" s="67" t="s">
        <v>278</v>
      </c>
      <c r="B321" s="68" t="s">
        <v>256</v>
      </c>
      <c r="C321" s="69" t="s">
        <v>635</v>
      </c>
      <c r="D321" s="70">
        <v>7620000</v>
      </c>
      <c r="E321" s="71">
        <v>4781162.4400000004</v>
      </c>
      <c r="F321" s="72">
        <f t="shared" si="4"/>
        <v>2838837.5599999996</v>
      </c>
    </row>
    <row r="322" spans="1:6" ht="28.5" customHeight="1" x14ac:dyDescent="0.25">
      <c r="A322" s="67" t="s">
        <v>280</v>
      </c>
      <c r="B322" s="68" t="s">
        <v>256</v>
      </c>
      <c r="C322" s="69" t="s">
        <v>636</v>
      </c>
      <c r="D322" s="70">
        <v>7620000</v>
      </c>
      <c r="E322" s="71">
        <v>4781162.4400000004</v>
      </c>
      <c r="F322" s="72">
        <f t="shared" si="4"/>
        <v>2838837.5599999996</v>
      </c>
    </row>
    <row r="323" spans="1:6" ht="15" x14ac:dyDescent="0.25">
      <c r="A323" s="67" t="s">
        <v>284</v>
      </c>
      <c r="B323" s="68" t="s">
        <v>256</v>
      </c>
      <c r="C323" s="69" t="s">
        <v>637</v>
      </c>
      <c r="D323" s="70">
        <v>7620000</v>
      </c>
      <c r="E323" s="71">
        <v>4781162.4400000004</v>
      </c>
      <c r="F323" s="72">
        <f t="shared" si="4"/>
        <v>2838837.5599999996</v>
      </c>
    </row>
    <row r="324" spans="1:6" ht="18.95" customHeight="1" x14ac:dyDescent="0.25">
      <c r="A324" s="67" t="s">
        <v>440</v>
      </c>
      <c r="B324" s="68" t="s">
        <v>256</v>
      </c>
      <c r="C324" s="69" t="s">
        <v>638</v>
      </c>
      <c r="D324" s="70">
        <v>4500000</v>
      </c>
      <c r="E324" s="71">
        <v>2275802.58</v>
      </c>
      <c r="F324" s="72">
        <f t="shared" si="4"/>
        <v>2224197.42</v>
      </c>
    </row>
    <row r="325" spans="1:6" ht="15" x14ac:dyDescent="0.25">
      <c r="A325" s="67" t="s">
        <v>442</v>
      </c>
      <c r="B325" s="68" t="s">
        <v>256</v>
      </c>
      <c r="C325" s="69" t="s">
        <v>639</v>
      </c>
      <c r="D325" s="70">
        <v>4500000</v>
      </c>
      <c r="E325" s="71">
        <v>2275802.58</v>
      </c>
      <c r="F325" s="72">
        <f t="shared" si="4"/>
        <v>2224197.42</v>
      </c>
    </row>
    <row r="326" spans="1:6" ht="28.5" customHeight="1" x14ac:dyDescent="0.25">
      <c r="A326" s="67" t="s">
        <v>444</v>
      </c>
      <c r="B326" s="68" t="s">
        <v>256</v>
      </c>
      <c r="C326" s="69" t="s">
        <v>640</v>
      </c>
      <c r="D326" s="70">
        <v>4500000</v>
      </c>
      <c r="E326" s="71">
        <v>2275802.58</v>
      </c>
      <c r="F326" s="72">
        <f t="shared" si="4"/>
        <v>2224197.42</v>
      </c>
    </row>
    <row r="327" spans="1:6" ht="15" x14ac:dyDescent="0.25">
      <c r="A327" s="55" t="s">
        <v>641</v>
      </c>
      <c r="B327" s="56" t="s">
        <v>256</v>
      </c>
      <c r="C327" s="57" t="s">
        <v>642</v>
      </c>
      <c r="D327" s="58">
        <v>12120000</v>
      </c>
      <c r="E327" s="59">
        <v>7056965.0199999996</v>
      </c>
      <c r="F327" s="60">
        <f t="shared" si="4"/>
        <v>5063034.9800000004</v>
      </c>
    </row>
    <row r="328" spans="1:6" ht="18.95" customHeight="1" x14ac:dyDescent="0.25">
      <c r="A328" s="67" t="s">
        <v>278</v>
      </c>
      <c r="B328" s="68" t="s">
        <v>256</v>
      </c>
      <c r="C328" s="69" t="s">
        <v>643</v>
      </c>
      <c r="D328" s="70">
        <v>7620000</v>
      </c>
      <c r="E328" s="71">
        <v>4781162.4400000004</v>
      </c>
      <c r="F328" s="72">
        <f t="shared" si="4"/>
        <v>2838837.5599999996</v>
      </c>
    </row>
    <row r="329" spans="1:6" ht="28.5" customHeight="1" x14ac:dyDescent="0.25">
      <c r="A329" s="67" t="s">
        <v>280</v>
      </c>
      <c r="B329" s="68" t="s">
        <v>256</v>
      </c>
      <c r="C329" s="69" t="s">
        <v>644</v>
      </c>
      <c r="D329" s="70">
        <v>7620000</v>
      </c>
      <c r="E329" s="71">
        <v>4781162.4400000004</v>
      </c>
      <c r="F329" s="72">
        <f t="shared" si="4"/>
        <v>2838837.5599999996</v>
      </c>
    </row>
    <row r="330" spans="1:6" ht="15" x14ac:dyDescent="0.25">
      <c r="A330" s="67" t="s">
        <v>284</v>
      </c>
      <c r="B330" s="68" t="s">
        <v>256</v>
      </c>
      <c r="C330" s="69" t="s">
        <v>645</v>
      </c>
      <c r="D330" s="70">
        <v>7620000</v>
      </c>
      <c r="E330" s="71">
        <v>4781162.4400000004</v>
      </c>
      <c r="F330" s="72">
        <f t="shared" si="4"/>
        <v>2838837.5599999996</v>
      </c>
    </row>
    <row r="331" spans="1:6" ht="18.95" customHeight="1" x14ac:dyDescent="0.25">
      <c r="A331" s="67" t="s">
        <v>440</v>
      </c>
      <c r="B331" s="68" t="s">
        <v>256</v>
      </c>
      <c r="C331" s="69" t="s">
        <v>646</v>
      </c>
      <c r="D331" s="70">
        <v>4500000</v>
      </c>
      <c r="E331" s="71">
        <v>2275802.58</v>
      </c>
      <c r="F331" s="72">
        <f t="shared" si="4"/>
        <v>2224197.42</v>
      </c>
    </row>
    <row r="332" spans="1:6" ht="15" x14ac:dyDescent="0.25">
      <c r="A332" s="67" t="s">
        <v>442</v>
      </c>
      <c r="B332" s="68" t="s">
        <v>256</v>
      </c>
      <c r="C332" s="69" t="s">
        <v>647</v>
      </c>
      <c r="D332" s="70">
        <v>4500000</v>
      </c>
      <c r="E332" s="71">
        <v>2275802.58</v>
      </c>
      <c r="F332" s="72">
        <f t="shared" si="4"/>
        <v>2224197.42</v>
      </c>
    </row>
    <row r="333" spans="1:6" ht="28.5" customHeight="1" x14ac:dyDescent="0.25">
      <c r="A333" s="67" t="s">
        <v>444</v>
      </c>
      <c r="B333" s="68" t="s">
        <v>256</v>
      </c>
      <c r="C333" s="69" t="s">
        <v>648</v>
      </c>
      <c r="D333" s="70">
        <v>4500000</v>
      </c>
      <c r="E333" s="71">
        <v>2275802.58</v>
      </c>
      <c r="F333" s="72">
        <f t="shared" si="4"/>
        <v>2224197.42</v>
      </c>
    </row>
    <row r="334" spans="1:6" ht="15" x14ac:dyDescent="0.25">
      <c r="A334" s="55" t="s">
        <v>649</v>
      </c>
      <c r="B334" s="56" t="s">
        <v>256</v>
      </c>
      <c r="C334" s="57" t="s">
        <v>650</v>
      </c>
      <c r="D334" s="58">
        <v>2360200</v>
      </c>
      <c r="E334" s="59">
        <v>1299280</v>
      </c>
      <c r="F334" s="60">
        <f t="shared" si="4"/>
        <v>1060920</v>
      </c>
    </row>
    <row r="335" spans="1:6" ht="18.95" customHeight="1" x14ac:dyDescent="0.25">
      <c r="A335" s="67" t="s">
        <v>278</v>
      </c>
      <c r="B335" s="68" t="s">
        <v>256</v>
      </c>
      <c r="C335" s="69" t="s">
        <v>651</v>
      </c>
      <c r="D335" s="70">
        <v>2360200</v>
      </c>
      <c r="E335" s="71">
        <v>1299280</v>
      </c>
      <c r="F335" s="72">
        <f t="shared" ref="F335:F398" si="5">IF(OR(D335="-",IF(E335="-",0,E335)&gt;=IF(D335="-",0,D335)),"-",IF(D335="-",0,D335)-IF(E335="-",0,E335))</f>
        <v>1060920</v>
      </c>
    </row>
    <row r="336" spans="1:6" ht="28.5" customHeight="1" x14ac:dyDescent="0.25">
      <c r="A336" s="67" t="s">
        <v>280</v>
      </c>
      <c r="B336" s="68" t="s">
        <v>256</v>
      </c>
      <c r="C336" s="69" t="s">
        <v>652</v>
      </c>
      <c r="D336" s="70">
        <v>2360200</v>
      </c>
      <c r="E336" s="71">
        <v>1299280</v>
      </c>
      <c r="F336" s="72">
        <f t="shared" si="5"/>
        <v>1060920</v>
      </c>
    </row>
    <row r="337" spans="1:6" ht="18.95" customHeight="1" x14ac:dyDescent="0.25">
      <c r="A337" s="67" t="s">
        <v>282</v>
      </c>
      <c r="B337" s="68" t="s">
        <v>256</v>
      </c>
      <c r="C337" s="69" t="s">
        <v>653</v>
      </c>
      <c r="D337" s="70">
        <v>111200</v>
      </c>
      <c r="E337" s="71" t="s">
        <v>46</v>
      </c>
      <c r="F337" s="72">
        <f t="shared" si="5"/>
        <v>111200</v>
      </c>
    </row>
    <row r="338" spans="1:6" ht="15" x14ac:dyDescent="0.25">
      <c r="A338" s="67" t="s">
        <v>284</v>
      </c>
      <c r="B338" s="68" t="s">
        <v>256</v>
      </c>
      <c r="C338" s="69" t="s">
        <v>654</v>
      </c>
      <c r="D338" s="70">
        <v>2249000</v>
      </c>
      <c r="E338" s="71">
        <v>1299280</v>
      </c>
      <c r="F338" s="72">
        <f t="shared" si="5"/>
        <v>949720</v>
      </c>
    </row>
    <row r="339" spans="1:6" ht="15" x14ac:dyDescent="0.25">
      <c r="A339" s="55" t="s">
        <v>655</v>
      </c>
      <c r="B339" s="56" t="s">
        <v>256</v>
      </c>
      <c r="C339" s="57" t="s">
        <v>656</v>
      </c>
      <c r="D339" s="58">
        <v>2360200</v>
      </c>
      <c r="E339" s="59">
        <v>1299280</v>
      </c>
      <c r="F339" s="60">
        <f t="shared" si="5"/>
        <v>1060920</v>
      </c>
    </row>
    <row r="340" spans="1:6" ht="18.95" customHeight="1" x14ac:dyDescent="0.25">
      <c r="A340" s="67" t="s">
        <v>278</v>
      </c>
      <c r="B340" s="68" t="s">
        <v>256</v>
      </c>
      <c r="C340" s="69" t="s">
        <v>657</v>
      </c>
      <c r="D340" s="70">
        <v>2360200</v>
      </c>
      <c r="E340" s="71">
        <v>1299280</v>
      </c>
      <c r="F340" s="72">
        <f t="shared" si="5"/>
        <v>1060920</v>
      </c>
    </row>
    <row r="341" spans="1:6" ht="28.5" customHeight="1" x14ac:dyDescent="0.25">
      <c r="A341" s="67" t="s">
        <v>280</v>
      </c>
      <c r="B341" s="68" t="s">
        <v>256</v>
      </c>
      <c r="C341" s="69" t="s">
        <v>658</v>
      </c>
      <c r="D341" s="70">
        <v>2360200</v>
      </c>
      <c r="E341" s="71">
        <v>1299280</v>
      </c>
      <c r="F341" s="72">
        <f t="shared" si="5"/>
        <v>1060920</v>
      </c>
    </row>
    <row r="342" spans="1:6" ht="18.95" customHeight="1" x14ac:dyDescent="0.25">
      <c r="A342" s="67" t="s">
        <v>282</v>
      </c>
      <c r="B342" s="68" t="s">
        <v>256</v>
      </c>
      <c r="C342" s="69" t="s">
        <v>659</v>
      </c>
      <c r="D342" s="70">
        <v>111200</v>
      </c>
      <c r="E342" s="71" t="s">
        <v>46</v>
      </c>
      <c r="F342" s="72">
        <f t="shared" si="5"/>
        <v>111200</v>
      </c>
    </row>
    <row r="343" spans="1:6" ht="15" x14ac:dyDescent="0.25">
      <c r="A343" s="67" t="s">
        <v>284</v>
      </c>
      <c r="B343" s="68" t="s">
        <v>256</v>
      </c>
      <c r="C343" s="69" t="s">
        <v>660</v>
      </c>
      <c r="D343" s="70">
        <v>2249000</v>
      </c>
      <c r="E343" s="71">
        <v>1299280</v>
      </c>
      <c r="F343" s="72">
        <f t="shared" si="5"/>
        <v>949720</v>
      </c>
    </row>
    <row r="344" spans="1:6" ht="9" customHeight="1" x14ac:dyDescent="0.25">
      <c r="A344" s="73"/>
      <c r="B344" s="74"/>
      <c r="C344" s="75"/>
      <c r="D344" s="76"/>
      <c r="E344" s="74"/>
      <c r="F344" s="74"/>
    </row>
    <row r="345" spans="1:6" ht="13.5" customHeight="1" x14ac:dyDescent="0.25">
      <c r="A345" s="77" t="s">
        <v>661</v>
      </c>
      <c r="B345" s="78" t="s">
        <v>662</v>
      </c>
      <c r="C345" s="79" t="s">
        <v>257</v>
      </c>
      <c r="D345" s="80">
        <v>-411682365.23000002</v>
      </c>
      <c r="E345" s="80">
        <v>210554572.55000001</v>
      </c>
      <c r="F345" s="81" t="s">
        <v>663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664</v>
      </c>
      <c r="B1" s="129"/>
      <c r="C1" s="129"/>
      <c r="D1" s="129"/>
      <c r="E1" s="129"/>
      <c r="F1" s="129"/>
    </row>
    <row r="2" spans="1:6" ht="13.15" customHeight="1" x14ac:dyDescent="0.25">
      <c r="A2" s="109" t="s">
        <v>665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21</v>
      </c>
      <c r="B4" s="110" t="s">
        <v>22</v>
      </c>
      <c r="C4" s="122" t="s">
        <v>666</v>
      </c>
      <c r="D4" s="113" t="s">
        <v>24</v>
      </c>
      <c r="E4" s="113" t="s">
        <v>25</v>
      </c>
      <c r="F4" s="119" t="s">
        <v>26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27</v>
      </c>
      <c r="E11" s="54" t="s">
        <v>28</v>
      </c>
      <c r="F11" s="25" t="s">
        <v>29</v>
      </c>
    </row>
    <row r="12" spans="1:6" ht="18.95" customHeight="1" x14ac:dyDescent="0.25">
      <c r="A12" s="84" t="s">
        <v>667</v>
      </c>
      <c r="B12" s="85" t="s">
        <v>668</v>
      </c>
      <c r="C12" s="86" t="s">
        <v>257</v>
      </c>
      <c r="D12" s="87">
        <v>412285266.13999999</v>
      </c>
      <c r="E12" s="87">
        <v>-210554572.55000001</v>
      </c>
      <c r="F12" s="88">
        <v>622839838.69000006</v>
      </c>
    </row>
    <row r="13" spans="1:6" ht="15" x14ac:dyDescent="0.25">
      <c r="A13" s="89" t="s">
        <v>33</v>
      </c>
      <c r="B13" s="90"/>
      <c r="C13" s="91"/>
      <c r="D13" s="92"/>
      <c r="E13" s="92"/>
      <c r="F13" s="93"/>
    </row>
    <row r="14" spans="1:6" ht="18.95" customHeight="1" x14ac:dyDescent="0.25">
      <c r="A14" s="55" t="s">
        <v>669</v>
      </c>
      <c r="B14" s="94" t="s">
        <v>670</v>
      </c>
      <c r="C14" s="95" t="s">
        <v>257</v>
      </c>
      <c r="D14" s="58" t="s">
        <v>46</v>
      </c>
      <c r="E14" s="58" t="s">
        <v>46</v>
      </c>
      <c r="F14" s="60" t="s">
        <v>46</v>
      </c>
    </row>
    <row r="15" spans="1:6" ht="15" x14ac:dyDescent="0.25">
      <c r="A15" s="89" t="s">
        <v>671</v>
      </c>
      <c r="B15" s="90"/>
      <c r="C15" s="91"/>
      <c r="D15" s="92"/>
      <c r="E15" s="92"/>
      <c r="F15" s="93"/>
    </row>
    <row r="16" spans="1:6" ht="18.95" customHeight="1" x14ac:dyDescent="0.25">
      <c r="A16" s="55" t="s">
        <v>672</v>
      </c>
      <c r="B16" s="94" t="s">
        <v>673</v>
      </c>
      <c r="C16" s="95" t="s">
        <v>257</v>
      </c>
      <c r="D16" s="58" t="s">
        <v>46</v>
      </c>
      <c r="E16" s="58" t="s">
        <v>46</v>
      </c>
      <c r="F16" s="60" t="s">
        <v>46</v>
      </c>
    </row>
    <row r="17" spans="1:6" ht="15" x14ac:dyDescent="0.25">
      <c r="A17" s="89" t="s">
        <v>671</v>
      </c>
      <c r="B17" s="90"/>
      <c r="C17" s="91"/>
      <c r="D17" s="92"/>
      <c r="E17" s="92"/>
      <c r="F17" s="93"/>
    </row>
    <row r="18" spans="1:6" ht="15" x14ac:dyDescent="0.25">
      <c r="A18" s="84" t="s">
        <v>674</v>
      </c>
      <c r="B18" s="85" t="s">
        <v>675</v>
      </c>
      <c r="C18" s="86" t="s">
        <v>676</v>
      </c>
      <c r="D18" s="87">
        <v>412285266.13999999</v>
      </c>
      <c r="E18" s="87">
        <v>-210554572.55000001</v>
      </c>
      <c r="F18" s="88">
        <v>622839838.69000006</v>
      </c>
    </row>
    <row r="19" spans="1:6" ht="18.95" customHeight="1" x14ac:dyDescent="0.25">
      <c r="A19" s="84" t="s">
        <v>677</v>
      </c>
      <c r="B19" s="85" t="s">
        <v>675</v>
      </c>
      <c r="C19" s="86" t="s">
        <v>678</v>
      </c>
      <c r="D19" s="87">
        <v>412285266.13999999</v>
      </c>
      <c r="E19" s="87">
        <v>-210554572.55000001</v>
      </c>
      <c r="F19" s="88">
        <v>622839838.69000006</v>
      </c>
    </row>
    <row r="20" spans="1:6" ht="15" x14ac:dyDescent="0.25">
      <c r="A20" s="84" t="s">
        <v>679</v>
      </c>
      <c r="B20" s="85" t="s">
        <v>680</v>
      </c>
      <c r="C20" s="86" t="s">
        <v>681</v>
      </c>
      <c r="D20" s="87">
        <v>-763070498.92999995</v>
      </c>
      <c r="E20" s="87">
        <v>-867909877.80999994</v>
      </c>
      <c r="F20" s="88" t="s">
        <v>663</v>
      </c>
    </row>
    <row r="21" spans="1:6" ht="18.95" customHeight="1" x14ac:dyDescent="0.25">
      <c r="A21" s="26" t="s">
        <v>682</v>
      </c>
      <c r="B21" s="27" t="s">
        <v>680</v>
      </c>
      <c r="C21" s="96" t="s">
        <v>683</v>
      </c>
      <c r="D21" s="29">
        <v>-763070498.92999995</v>
      </c>
      <c r="E21" s="29">
        <v>-867909877.80999994</v>
      </c>
      <c r="F21" s="97" t="s">
        <v>663</v>
      </c>
    </row>
    <row r="22" spans="1:6" ht="15" x14ac:dyDescent="0.25">
      <c r="A22" s="84" t="s">
        <v>684</v>
      </c>
      <c r="B22" s="85" t="s">
        <v>685</v>
      </c>
      <c r="C22" s="86" t="s">
        <v>686</v>
      </c>
      <c r="D22" s="87">
        <v>1175355765.0699999</v>
      </c>
      <c r="E22" s="87">
        <v>657355305.25999999</v>
      </c>
      <c r="F22" s="88" t="s">
        <v>663</v>
      </c>
    </row>
    <row r="23" spans="1:6" ht="18.95" customHeight="1" x14ac:dyDescent="0.25">
      <c r="A23" s="26" t="s">
        <v>687</v>
      </c>
      <c r="B23" s="27" t="s">
        <v>685</v>
      </c>
      <c r="C23" s="96" t="s">
        <v>688</v>
      </c>
      <c r="D23" s="29">
        <v>1175355765.0699999</v>
      </c>
      <c r="E23" s="29">
        <v>657355305.25999999</v>
      </c>
      <c r="F23" s="97" t="s">
        <v>663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689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690</v>
      </c>
      <c r="B1" t="s">
        <v>691</v>
      </c>
    </row>
    <row r="2" spans="1:2" x14ac:dyDescent="0.25">
      <c r="A2" t="s">
        <v>692</v>
      </c>
      <c r="B2" t="s">
        <v>693</v>
      </c>
    </row>
    <row r="3" spans="1:2" x14ac:dyDescent="0.25">
      <c r="A3" t="s">
        <v>694</v>
      </c>
      <c r="B3" t="s">
        <v>7</v>
      </c>
    </row>
    <row r="4" spans="1:2" x14ac:dyDescent="0.25">
      <c r="A4" t="s">
        <v>695</v>
      </c>
      <c r="B4" t="s">
        <v>696</v>
      </c>
    </row>
    <row r="5" spans="1:2" x14ac:dyDescent="0.25">
      <c r="A5" t="s">
        <v>697</v>
      </c>
      <c r="B5" t="s">
        <v>698</v>
      </c>
    </row>
    <row r="6" spans="1:2" x14ac:dyDescent="0.25">
      <c r="A6" t="s">
        <v>699</v>
      </c>
      <c r="B6" t="s">
        <v>691</v>
      </c>
    </row>
    <row r="7" spans="1:2" x14ac:dyDescent="0.25">
      <c r="A7" t="s">
        <v>700</v>
      </c>
      <c r="B7" t="s">
        <v>0</v>
      </c>
    </row>
    <row r="8" spans="1:2" x14ac:dyDescent="0.25">
      <c r="A8" t="s">
        <v>701</v>
      </c>
      <c r="B8" t="s">
        <v>0</v>
      </c>
    </row>
    <row r="9" spans="1:2" x14ac:dyDescent="0.25">
      <c r="A9" t="s">
        <v>702</v>
      </c>
      <c r="B9" t="s">
        <v>703</v>
      </c>
    </row>
    <row r="10" spans="1:2" x14ac:dyDescent="0.25">
      <c r="A10" t="s">
        <v>704</v>
      </c>
      <c r="B10" t="s">
        <v>18</v>
      </c>
    </row>
    <row r="11" spans="1:2" x14ac:dyDescent="0.25">
      <c r="A11" t="s">
        <v>705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rep:2.56.0.484</dc:description>
  <cp:lastModifiedBy>Лина Картавикова</cp:lastModifiedBy>
  <dcterms:created xsi:type="dcterms:W3CDTF">2025-11-05T08:41:43Z</dcterms:created>
  <dcterms:modified xsi:type="dcterms:W3CDTF">2025-11-05T08:43:00Z</dcterms:modified>
</cp:coreProperties>
</file>